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680" activeTab="0"/>
  </bookViews>
  <sheets>
    <sheet name="all profiles" sheetId="1" r:id="rId1"/>
    <sheet name="CO plot clust1" sheetId="2" r:id="rId2"/>
    <sheet name="CO stats clust1" sheetId="3" r:id="rId3"/>
    <sheet name="CO plot clust2" sheetId="4" r:id="rId4"/>
    <sheet name="CO stats clust2" sheetId="5" r:id="rId5"/>
    <sheet name="CO plot clust3" sheetId="6" r:id="rId6"/>
    <sheet name="CO stats clust3" sheetId="7" r:id="rId7"/>
    <sheet name="CO plot clust4" sheetId="8" r:id="rId8"/>
    <sheet name="CO stats clust4" sheetId="9" r:id="rId9"/>
    <sheet name="CO plot clust5" sheetId="10" r:id="rId10"/>
    <sheet name="CO stats clust5" sheetId="11" r:id="rId11"/>
    <sheet name="CO plot clust6" sheetId="12" r:id="rId12"/>
    <sheet name="CO stats clust6" sheetId="13" r:id="rId13"/>
    <sheet name="CO plot clust7" sheetId="14" r:id="rId14"/>
    <sheet name="CO stats clust7" sheetId="15" r:id="rId15"/>
    <sheet name="CO plot clust8" sheetId="16" r:id="rId16"/>
    <sheet name="CO stats clust8" sheetId="17" r:id="rId17"/>
  </sheets>
  <definedNames/>
  <calcPr fullCalcOnLoad="1"/>
</workbook>
</file>

<file path=xl/sharedStrings.xml><?xml version="1.0" encoding="utf-8"?>
<sst xmlns="http://schemas.openxmlformats.org/spreadsheetml/2006/main" count="113" uniqueCount="21">
  <si>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</si>
  <si>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</si>
  <si>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</si>
  <si>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</si>
  <si>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</si>
  <si>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</si>
  <si>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</si>
  <si>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</si>
  <si>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</si>
  <si>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</si>
  <si>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</si>
  <si>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</si>
  <si>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</si>
  <si>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CO median cluster 1 ((25)</t>
  </si>
  <si>
    <t>CO median cluster 2 (22)</t>
  </si>
  <si>
    <t>CO median cluster 3 (38)</t>
  </si>
  <si>
    <t>CO median cluster 4 (13)</t>
  </si>
  <si>
    <t>CO median cluster 5 (6)</t>
  </si>
  <si>
    <t>CO median cluster 6 (3)</t>
  </si>
  <si>
    <t>CO median cluster 7 (8)</t>
  </si>
  <si>
    <t>CO median cluster 8 (3)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</si>
</sst>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profiles for morning 8 cluster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'all profiles'!$B$1</c:f>
              <c:strCache>
                <c:ptCount val="1"/>
                <c:pt idx="0">
                  <c:v>CO median cluster 1 ((25)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profiles'!$B$2:$B$32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1"/>
          <c:order val="1"/>
          <c:tx>
            <c:strRef>
              <c:f>'all profiles'!$C$1</c:f>
              <c:strCache>
                <c:ptCount val="1"/>
                <c:pt idx="0">
                  <c:v>CO median cluster 2 (22)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profiles'!$C$2:$C$32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2"/>
          <c:order val="2"/>
          <c:tx>
            <c:strRef>
              <c:f>'all profiles'!$D$1</c:f>
              <c:strCache>
                <c:ptCount val="1"/>
                <c:pt idx="0">
                  <c:v>CO median cluster 3 (38)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profiles'!$D$2:$D$32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3"/>
          <c:order val="3"/>
          <c:tx>
            <c:strRef>
              <c:f>'all profiles'!$E$1</c:f>
              <c:strCache>
                <c:ptCount val="1"/>
                <c:pt idx="0">
                  <c:v>CO median cluster 4 (13)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profiles'!$E$2:$E$32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4"/>
          <c:order val="4"/>
          <c:tx>
            <c:strRef>
              <c:f>'all profiles'!$F$1</c:f>
              <c:strCache>
                <c:ptCount val="1"/>
                <c:pt idx="0">
                  <c:v>CO median cluster 5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profiles'!$F$2:$F$32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5"/>
          <c:order val="5"/>
          <c:tx>
            <c:strRef>
              <c:f>'all profiles'!$G$1</c:f>
              <c:strCache>
                <c:ptCount val="1"/>
                <c:pt idx="0">
                  <c:v>CO median cluster 6 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profiles'!$G$2:$G$32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6"/>
          <c:order val="6"/>
          <c:tx>
            <c:strRef>
              <c:f>'all profiles'!$H$1</c:f>
              <c:strCache>
                <c:ptCount val="1"/>
                <c:pt idx="0">
                  <c:v>CO median cluster 7 (8)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profiles'!$H$2:$H$32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7"/>
          <c:order val="7"/>
          <c:tx>
            <c:strRef>
              <c:f>'all profiles'!$I$1</c:f>
              <c:strCache>
                <c:ptCount val="1"/>
                <c:pt idx="0">
                  <c:v>CO median cluster 8 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'all profiles'!$I$2:$I$32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axId val="58651231"/>
        <c:axId val="58099032"/>
      </c:scatterChart>
      <c:valAx>
        <c:axId val="5865123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99032"/>
        <c:crosses val="autoZero"/>
        <c:crossBetween val="midCat"/>
        <c:dispUnits/>
      </c:valAx>
      <c:valAx>
        <c:axId val="5809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51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1
(25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25"/>
          <c:w val="0.83825"/>
          <c:h val="0.7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clust1'!$A$1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234.89699999999993</c:v>
                </c:pt>
                <c:pt idx="1">
                  <c:v>304.814</c:v>
                </c:pt>
                <c:pt idx="2">
                  <c:v>138.57200000000003</c:v>
                </c:pt>
                <c:pt idx="3">
                  <c:v>84.63500000000002</c:v>
                </c:pt>
                <c:pt idx="4">
                  <c:v>36.16</c:v>
                </c:pt>
                <c:pt idx="5">
                  <c:v>57.416</c:v>
                </c:pt>
                <c:pt idx="6">
                  <c:v>30.080000000000013</c:v>
                </c:pt>
                <c:pt idx="7">
                  <c:v>33.72999999999999</c:v>
                </c:pt>
                <c:pt idx="8">
                  <c:v>30.818000000000012</c:v>
                </c:pt>
                <c:pt idx="9">
                  <c:v>25.590000000000003</c:v>
                </c:pt>
                <c:pt idx="10">
                  <c:v>30.444999999999993</c:v>
                </c:pt>
                <c:pt idx="11">
                  <c:v>29.226</c:v>
                </c:pt>
                <c:pt idx="12">
                  <c:v>29.226</c:v>
                </c:pt>
                <c:pt idx="13">
                  <c:v>31.967000000000013</c:v>
                </c:pt>
                <c:pt idx="14">
                  <c:v>57.28399999999999</c:v>
                </c:pt>
                <c:pt idx="15">
                  <c:v>37.50799999999998</c:v>
                </c:pt>
                <c:pt idx="16">
                  <c:v>32.536</c:v>
                </c:pt>
                <c:pt idx="17">
                  <c:v>33.423</c:v>
                </c:pt>
                <c:pt idx="18">
                  <c:v>22.087999999999994</c:v>
                </c:pt>
                <c:pt idx="19">
                  <c:v>22.193000000000012</c:v>
                </c:pt>
                <c:pt idx="20">
                  <c:v>39.928</c:v>
                </c:pt>
                <c:pt idx="21">
                  <c:v>26.197000000000003</c:v>
                </c:pt>
                <c:pt idx="22">
                  <c:v>33.059</c:v>
                </c:pt>
                <c:pt idx="23">
                  <c:v>66.594</c:v>
                </c:pt>
                <c:pt idx="24">
                  <c:v>51.14499999999998</c:v>
                </c:pt>
                <c:pt idx="25">
                  <c:v>47.625</c:v>
                </c:pt>
                <c:pt idx="26">
                  <c:v>77.59799999999998</c:v>
                </c:pt>
                <c:pt idx="27">
                  <c:v>43.869999999999976</c:v>
                </c:pt>
                <c:pt idx="28">
                  <c:v>48.29900000000001</c:v>
                </c:pt>
                <c:pt idx="29">
                  <c:v>27.968999999999994</c:v>
                </c:pt>
              </c:numLit>
            </c:plus>
            <c:minus>
              <c:numLit>
                <c:ptCount val="30"/>
                <c:pt idx="0">
                  <c:v>188.51800000000003</c:v>
                </c:pt>
                <c:pt idx="1">
                  <c:v>68.47200000000001</c:v>
                </c:pt>
                <c:pt idx="2">
                  <c:v>56.982</c:v>
                </c:pt>
                <c:pt idx="3">
                  <c:v>42.31100000000001</c:v>
                </c:pt>
                <c:pt idx="4">
                  <c:v>26.037000000000006</c:v>
                </c:pt>
                <c:pt idx="5">
                  <c:v>43.909000000000006</c:v>
                </c:pt>
                <c:pt idx="6">
                  <c:v>55.584999999999994</c:v>
                </c:pt>
                <c:pt idx="7">
                  <c:v>62.748000000000005</c:v>
                </c:pt>
                <c:pt idx="8">
                  <c:v>45.60299999999998</c:v>
                </c:pt>
                <c:pt idx="9">
                  <c:v>44.82499999999999</c:v>
                </c:pt>
                <c:pt idx="10">
                  <c:v>50.61800000000001</c:v>
                </c:pt>
                <c:pt idx="11">
                  <c:v>46.61699999999999</c:v>
                </c:pt>
                <c:pt idx="12">
                  <c:v>40.375000000000014</c:v>
                </c:pt>
                <c:pt idx="13">
                  <c:v>42.87999999999998</c:v>
                </c:pt>
                <c:pt idx="14">
                  <c:v>42.9314</c:v>
                </c:pt>
                <c:pt idx="15">
                  <c:v>41.96680000000002</c:v>
                </c:pt>
                <c:pt idx="16">
                  <c:v>50.02499999999999</c:v>
                </c:pt>
                <c:pt idx="17">
                  <c:v>40.27359999999999</c:v>
                </c:pt>
                <c:pt idx="18">
                  <c:v>32.843999999999994</c:v>
                </c:pt>
                <c:pt idx="19">
                  <c:v>24.454999999999984</c:v>
                </c:pt>
                <c:pt idx="20">
                  <c:v>34.349000000000004</c:v>
                </c:pt>
                <c:pt idx="21">
                  <c:v>41.54499999999999</c:v>
                </c:pt>
                <c:pt idx="22">
                  <c:v>30.86200000000001</c:v>
                </c:pt>
                <c:pt idx="23">
                  <c:v>53.6904</c:v>
                </c:pt>
                <c:pt idx="24">
                  <c:v>40.21600000000001</c:v>
                </c:pt>
                <c:pt idx="25">
                  <c:v>40.477000000000004</c:v>
                </c:pt>
                <c:pt idx="26">
                  <c:v>34.42700000000001</c:v>
                </c:pt>
                <c:pt idx="27">
                  <c:v>37.44200000000001</c:v>
                </c:pt>
                <c:pt idx="28">
                  <c:v>43.468999999999994</c:v>
                </c:pt>
                <c:pt idx="29">
                  <c:v>33.44500000000001</c:v>
                </c:pt>
              </c:numLit>
            </c:minus>
            <c:noEndCap val="0"/>
          </c:errBars>
          <c:xVal>
            <c:numRef>
              <c:f>'CO stats clust1'!$A$3:$A$32</c:f>
              <c:numCache>
                <c:ptCount val="30"/>
                <c:pt idx="0">
                  <c:v>461.211</c:v>
                </c:pt>
                <c:pt idx="1">
                  <c:v>289.079</c:v>
                </c:pt>
                <c:pt idx="2">
                  <c:v>252.285</c:v>
                </c:pt>
                <c:pt idx="3">
                  <c:v>217.941</c:v>
                </c:pt>
                <c:pt idx="4">
                  <c:v>198.852</c:v>
                </c:pt>
                <c:pt idx="5">
                  <c:v>171.614</c:v>
                </c:pt>
                <c:pt idx="6">
                  <c:v>160.124</c:v>
                </c:pt>
                <c:pt idx="7">
                  <c:v>162.292</c:v>
                </c:pt>
                <c:pt idx="8">
                  <c:v>157.646</c:v>
                </c:pt>
                <c:pt idx="9">
                  <c:v>170.926</c:v>
                </c:pt>
                <c:pt idx="10">
                  <c:v>164.103</c:v>
                </c:pt>
                <c:pt idx="11">
                  <c:v>164.928</c:v>
                </c:pt>
                <c:pt idx="12">
                  <c:v>162.431</c:v>
                </c:pt>
                <c:pt idx="13">
                  <c:v>144.652</c:v>
                </c:pt>
                <c:pt idx="14">
                  <c:v>140.113</c:v>
                </c:pt>
                <c:pt idx="15">
                  <c:v>138.116</c:v>
                </c:pt>
                <c:pt idx="16">
                  <c:v>139.433</c:v>
                </c:pt>
                <c:pt idx="17">
                  <c:v>135.897</c:v>
                </c:pt>
                <c:pt idx="18">
                  <c:v>140.189</c:v>
                </c:pt>
                <c:pt idx="19">
                  <c:v>145.515</c:v>
                </c:pt>
                <c:pt idx="20">
                  <c:v>144.434</c:v>
                </c:pt>
                <c:pt idx="21">
                  <c:v>145.981</c:v>
                </c:pt>
                <c:pt idx="22">
                  <c:v>139.234</c:v>
                </c:pt>
                <c:pt idx="23">
                  <c:v>151.939</c:v>
                </c:pt>
                <c:pt idx="24">
                  <c:v>149.376</c:v>
                </c:pt>
                <c:pt idx="25">
                  <c:v>157.639</c:v>
                </c:pt>
                <c:pt idx="26">
                  <c:v>150.657</c:v>
                </c:pt>
                <c:pt idx="27">
                  <c:v>154.092</c:v>
                </c:pt>
                <c:pt idx="28">
                  <c:v>165.897</c:v>
                </c:pt>
                <c:pt idx="29">
                  <c:v>158.917</c:v>
                </c:pt>
              </c:numCache>
            </c:numRef>
          </c:xVal>
          <c:yVal>
            <c:numRef>
              <c:f>'CO stats clust1'!$M$3:$M$32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clust1'!$C$1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clust1'!$C$2:$C$32</c:f>
              <c:numCache>
                <c:ptCount val="31"/>
                <c:pt idx="1">
                  <c:v>219.457</c:v>
                </c:pt>
                <c:pt idx="2">
                  <c:v>204.955</c:v>
                </c:pt>
                <c:pt idx="3">
                  <c:v>150.931</c:v>
                </c:pt>
                <c:pt idx="4">
                  <c:v>110.329</c:v>
                </c:pt>
                <c:pt idx="5">
                  <c:v>99.4265</c:v>
                </c:pt>
                <c:pt idx="6">
                  <c:v>77.1163</c:v>
                </c:pt>
                <c:pt idx="7">
                  <c:v>64.5353</c:v>
                </c:pt>
                <c:pt idx="8">
                  <c:v>52.7439</c:v>
                </c:pt>
                <c:pt idx="9">
                  <c:v>58.8491</c:v>
                </c:pt>
                <c:pt idx="10">
                  <c:v>44.3509</c:v>
                </c:pt>
                <c:pt idx="11">
                  <c:v>57.442</c:v>
                </c:pt>
                <c:pt idx="12">
                  <c:v>62.2451</c:v>
                </c:pt>
                <c:pt idx="13">
                  <c:v>64.3294</c:v>
                </c:pt>
                <c:pt idx="14">
                  <c:v>57.1787</c:v>
                </c:pt>
                <c:pt idx="15">
                  <c:v>53.9599</c:v>
                </c:pt>
                <c:pt idx="16">
                  <c:v>62.8795</c:v>
                </c:pt>
                <c:pt idx="17">
                  <c:v>74.2923</c:v>
                </c:pt>
                <c:pt idx="18">
                  <c:v>80.1863</c:v>
                </c:pt>
                <c:pt idx="19">
                  <c:v>61.8538</c:v>
                </c:pt>
                <c:pt idx="20">
                  <c:v>63.1749</c:v>
                </c:pt>
                <c:pt idx="21">
                  <c:v>78.0797</c:v>
                </c:pt>
                <c:pt idx="22">
                  <c:v>88.289</c:v>
                </c:pt>
                <c:pt idx="23">
                  <c:v>81.5638</c:v>
                </c:pt>
                <c:pt idx="24">
                  <c:v>82.5436</c:v>
                </c:pt>
                <c:pt idx="25">
                  <c:v>70.7983</c:v>
                </c:pt>
                <c:pt idx="26">
                  <c:v>74.8458</c:v>
                </c:pt>
                <c:pt idx="27">
                  <c:v>78.8711</c:v>
                </c:pt>
                <c:pt idx="28">
                  <c:v>81.504</c:v>
                </c:pt>
                <c:pt idx="29">
                  <c:v>88.9411</c:v>
                </c:pt>
                <c:pt idx="30">
                  <c:v>100.12</c:v>
                </c:pt>
              </c:numCache>
            </c:numRef>
          </c:xVal>
          <c:yVal>
            <c:numRef>
              <c:f>'CO stats clust1'!$M$2:$M$32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clust1'!$D$1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clust1'!$D$2:$D$32</c:f>
              <c:numCache>
                <c:ptCount val="31"/>
                <c:pt idx="1">
                  <c:v>746.031</c:v>
                </c:pt>
                <c:pt idx="2">
                  <c:v>819.441</c:v>
                </c:pt>
                <c:pt idx="3">
                  <c:v>728.086</c:v>
                </c:pt>
                <c:pt idx="4">
                  <c:v>667.305</c:v>
                </c:pt>
                <c:pt idx="5">
                  <c:v>327.881</c:v>
                </c:pt>
                <c:pt idx="6">
                  <c:v>261.295</c:v>
                </c:pt>
                <c:pt idx="7">
                  <c:v>270.661</c:v>
                </c:pt>
                <c:pt idx="8">
                  <c:v>247.957</c:v>
                </c:pt>
                <c:pt idx="9">
                  <c:v>267.706</c:v>
                </c:pt>
                <c:pt idx="10">
                  <c:v>213.462</c:v>
                </c:pt>
                <c:pt idx="11">
                  <c:v>221.204</c:v>
                </c:pt>
                <c:pt idx="12">
                  <c:v>215.969</c:v>
                </c:pt>
                <c:pt idx="13">
                  <c:v>236.531</c:v>
                </c:pt>
                <c:pt idx="14">
                  <c:v>233.549</c:v>
                </c:pt>
                <c:pt idx="15">
                  <c:v>224.856</c:v>
                </c:pt>
                <c:pt idx="16">
                  <c:v>215.44</c:v>
                </c:pt>
                <c:pt idx="17">
                  <c:v>198.147</c:v>
                </c:pt>
                <c:pt idx="18">
                  <c:v>185.181</c:v>
                </c:pt>
                <c:pt idx="19">
                  <c:v>207.447</c:v>
                </c:pt>
                <c:pt idx="20">
                  <c:v>219.774</c:v>
                </c:pt>
                <c:pt idx="21">
                  <c:v>256.243</c:v>
                </c:pt>
                <c:pt idx="22">
                  <c:v>230.66</c:v>
                </c:pt>
                <c:pt idx="23">
                  <c:v>270.33</c:v>
                </c:pt>
                <c:pt idx="24">
                  <c:v>329.301</c:v>
                </c:pt>
                <c:pt idx="25">
                  <c:v>342.097</c:v>
                </c:pt>
                <c:pt idx="26">
                  <c:v>341.13</c:v>
                </c:pt>
                <c:pt idx="27">
                  <c:v>318.392</c:v>
                </c:pt>
                <c:pt idx="28">
                  <c:v>294.241</c:v>
                </c:pt>
                <c:pt idx="29">
                  <c:v>365.745</c:v>
                </c:pt>
                <c:pt idx="30">
                  <c:v>255.333</c:v>
                </c:pt>
              </c:numCache>
            </c:numRef>
          </c:xVal>
          <c:yVal>
            <c:numRef>
              <c:f>'CO stats clust1'!$M$2:$M$32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53129241"/>
        <c:axId val="8401122"/>
      </c:scatterChart>
      <c:valAx>
        <c:axId val="5312924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01122"/>
        <c:crosses val="autoZero"/>
        <c:crossBetween val="midCat"/>
        <c:dispUnits/>
      </c:valAx>
      <c:valAx>
        <c:axId val="8401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29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2
(23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25"/>
          <c:w val="0.83825"/>
          <c:h val="0.7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clust2'!$A$1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177.829</c:v>
                </c:pt>
                <c:pt idx="1">
                  <c:v>66.49599999999998</c:v>
                </c:pt>
                <c:pt idx="2">
                  <c:v>100.719</c:v>
                </c:pt>
                <c:pt idx="3">
                  <c:v>125.34300000000002</c:v>
                </c:pt>
                <c:pt idx="4">
                  <c:v>52.88300000000001</c:v>
                </c:pt>
                <c:pt idx="5">
                  <c:v>57.49799999999999</c:v>
                </c:pt>
                <c:pt idx="6">
                  <c:v>51.727000000000004</c:v>
                </c:pt>
                <c:pt idx="7">
                  <c:v>68.975</c:v>
                </c:pt>
                <c:pt idx="8">
                  <c:v>60.90699999999998</c:v>
                </c:pt>
                <c:pt idx="9">
                  <c:v>73.41300000000001</c:v>
                </c:pt>
                <c:pt idx="10">
                  <c:v>58.459</c:v>
                </c:pt>
                <c:pt idx="11">
                  <c:v>55.518</c:v>
                </c:pt>
                <c:pt idx="12">
                  <c:v>45.608000000000004</c:v>
                </c:pt>
                <c:pt idx="13">
                  <c:v>68.124</c:v>
                </c:pt>
                <c:pt idx="14">
                  <c:v>50.786</c:v>
                </c:pt>
                <c:pt idx="15">
                  <c:v>59.657</c:v>
                </c:pt>
                <c:pt idx="16">
                  <c:v>35.105999999999995</c:v>
                </c:pt>
                <c:pt idx="17">
                  <c:v>36.816</c:v>
                </c:pt>
                <c:pt idx="18">
                  <c:v>21.991000000000014</c:v>
                </c:pt>
                <c:pt idx="19">
                  <c:v>52.625</c:v>
                </c:pt>
                <c:pt idx="20">
                  <c:v>46.655</c:v>
                </c:pt>
                <c:pt idx="21">
                  <c:v>40.133999999999986</c:v>
                </c:pt>
                <c:pt idx="22">
                  <c:v>42.375</c:v>
                </c:pt>
                <c:pt idx="23">
                  <c:v>35.55799999999999</c:v>
                </c:pt>
                <c:pt idx="24">
                  <c:v>56.92999999999998</c:v>
                </c:pt>
                <c:pt idx="25">
                  <c:v>67.33099999999999</c:v>
                </c:pt>
                <c:pt idx="26">
                  <c:v>82.47899999999998</c:v>
                </c:pt>
                <c:pt idx="27">
                  <c:v>87.257</c:v>
                </c:pt>
                <c:pt idx="28">
                  <c:v>47.19499999999999</c:v>
                </c:pt>
                <c:pt idx="29">
                  <c:v>62.135999999999996</c:v>
                </c:pt>
              </c:numLit>
            </c:plus>
            <c:minus>
              <c:numLit>
                <c:ptCount val="30"/>
                <c:pt idx="0">
                  <c:v>183.21099999999998</c:v>
                </c:pt>
                <c:pt idx="1">
                  <c:v>134.328</c:v>
                </c:pt>
                <c:pt idx="2">
                  <c:v>158.47599999999997</c:v>
                </c:pt>
                <c:pt idx="3">
                  <c:v>70.33600000000001</c:v>
                </c:pt>
                <c:pt idx="4">
                  <c:v>58.03899999999999</c:v>
                </c:pt>
                <c:pt idx="5">
                  <c:v>60.76299999999999</c:v>
                </c:pt>
                <c:pt idx="6">
                  <c:v>68.09049999999999</c:v>
                </c:pt>
                <c:pt idx="7">
                  <c:v>61.790800000000004</c:v>
                </c:pt>
                <c:pt idx="8">
                  <c:v>76.0074</c:v>
                </c:pt>
                <c:pt idx="9">
                  <c:v>69.94429999999998</c:v>
                </c:pt>
                <c:pt idx="10">
                  <c:v>64.26659999999998</c:v>
                </c:pt>
                <c:pt idx="11">
                  <c:v>53.73589999999999</c:v>
                </c:pt>
                <c:pt idx="12">
                  <c:v>59.5784</c:v>
                </c:pt>
                <c:pt idx="13">
                  <c:v>47.21419999999999</c:v>
                </c:pt>
                <c:pt idx="14">
                  <c:v>36.7654</c:v>
                </c:pt>
                <c:pt idx="15">
                  <c:v>24.347800000000007</c:v>
                </c:pt>
                <c:pt idx="16">
                  <c:v>24.628</c:v>
                </c:pt>
                <c:pt idx="17">
                  <c:v>35.027000000000015</c:v>
                </c:pt>
                <c:pt idx="18">
                  <c:v>30.634</c:v>
                </c:pt>
                <c:pt idx="19">
                  <c:v>11.482</c:v>
                </c:pt>
                <c:pt idx="20">
                  <c:v>19.37099999999998</c:v>
                </c:pt>
                <c:pt idx="21">
                  <c:v>35.46100000000001</c:v>
                </c:pt>
                <c:pt idx="22">
                  <c:v>30.829999999999984</c:v>
                </c:pt>
                <c:pt idx="23">
                  <c:v>32.248000000000005</c:v>
                </c:pt>
                <c:pt idx="24">
                  <c:v>40.152000000000015</c:v>
                </c:pt>
                <c:pt idx="25">
                  <c:v>37.68500000000002</c:v>
                </c:pt>
                <c:pt idx="26">
                  <c:v>9.232</c:v>
                </c:pt>
                <c:pt idx="27">
                  <c:v>16.244</c:v>
                </c:pt>
                <c:pt idx="28">
                  <c:v>34.85499999999999</c:v>
                </c:pt>
                <c:pt idx="29">
                  <c:v>10.52600000000001</c:v>
                </c:pt>
              </c:numLit>
            </c:minus>
            <c:noEndCap val="0"/>
          </c:errBars>
          <c:xVal>
            <c:numRef>
              <c:f>'CO stats clust2'!$A$3:$A$32</c:f>
              <c:numCache>
                <c:ptCount val="30"/>
                <c:pt idx="0">
                  <c:v>366.094</c:v>
                </c:pt>
                <c:pt idx="1">
                  <c:v>323.853</c:v>
                </c:pt>
                <c:pt idx="2">
                  <c:v>299.097</c:v>
                </c:pt>
                <c:pt idx="3">
                  <c:v>204.877</c:v>
                </c:pt>
                <c:pt idx="4">
                  <c:v>187.284</c:v>
                </c:pt>
                <c:pt idx="5">
                  <c:v>161.69</c:v>
                </c:pt>
                <c:pt idx="6">
                  <c:v>144.814</c:v>
                </c:pt>
                <c:pt idx="7">
                  <c:v>130.942</c:v>
                </c:pt>
                <c:pt idx="8">
                  <c:v>139.507</c:v>
                </c:pt>
                <c:pt idx="9">
                  <c:v>136.378</c:v>
                </c:pt>
                <c:pt idx="10">
                  <c:v>141.932</c:v>
                </c:pt>
                <c:pt idx="11">
                  <c:v>135.707</c:v>
                </c:pt>
                <c:pt idx="12">
                  <c:v>137.018</c:v>
                </c:pt>
                <c:pt idx="13">
                  <c:v>137.005</c:v>
                </c:pt>
                <c:pt idx="14">
                  <c:v>126.374</c:v>
                </c:pt>
                <c:pt idx="15">
                  <c:v>117.271</c:v>
                </c:pt>
                <c:pt idx="16">
                  <c:v>131.976</c:v>
                </c:pt>
                <c:pt idx="17">
                  <c:v>152.032</c:v>
                </c:pt>
                <c:pt idx="18">
                  <c:v>146.148</c:v>
                </c:pt>
                <c:pt idx="19">
                  <c:v>143.085</c:v>
                </c:pt>
                <c:pt idx="20">
                  <c:v>151.088</c:v>
                </c:pt>
                <c:pt idx="21">
                  <c:v>160.115</c:v>
                </c:pt>
                <c:pt idx="22">
                  <c:v>149.016</c:v>
                </c:pt>
                <c:pt idx="23">
                  <c:v>152.371</c:v>
                </c:pt>
                <c:pt idx="24">
                  <c:v>155.782</c:v>
                </c:pt>
                <c:pt idx="25">
                  <c:v>141.193</c:v>
                </c:pt>
                <c:pt idx="26">
                  <c:v>137.419</c:v>
                </c:pt>
                <c:pt idx="27">
                  <c:v>144.035</c:v>
                </c:pt>
                <c:pt idx="28">
                  <c:v>171.149</c:v>
                </c:pt>
                <c:pt idx="29">
                  <c:v>133.729</c:v>
                </c:pt>
              </c:numCache>
            </c:numRef>
          </c:xVal>
          <c:yVal>
            <c:numRef>
              <c:f>'CO stats clust2'!$M$3:$M$32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clust2'!$C$1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clust2'!$C$2:$C$32</c:f>
              <c:numCache>
                <c:ptCount val="31"/>
                <c:pt idx="0">
                  <c:v>150.733</c:v>
                </c:pt>
                <c:pt idx="1">
                  <c:v>175.197</c:v>
                </c:pt>
                <c:pt idx="2">
                  <c:v>86.245</c:v>
                </c:pt>
                <c:pt idx="3">
                  <c:v>120.235</c:v>
                </c:pt>
                <c:pt idx="4">
                  <c:v>75.4077</c:v>
                </c:pt>
                <c:pt idx="5">
                  <c:v>64.7597</c:v>
                </c:pt>
                <c:pt idx="6">
                  <c:v>66.5533</c:v>
                </c:pt>
                <c:pt idx="7">
                  <c:v>49.556</c:v>
                </c:pt>
                <c:pt idx="8">
                  <c:v>52.2375</c:v>
                </c:pt>
                <c:pt idx="9">
                  <c:v>50.9375</c:v>
                </c:pt>
                <c:pt idx="10">
                  <c:v>52.3654</c:v>
                </c:pt>
                <c:pt idx="11">
                  <c:v>61.5704</c:v>
                </c:pt>
                <c:pt idx="12">
                  <c:v>66.1019</c:v>
                </c:pt>
                <c:pt idx="13">
                  <c:v>68.5477</c:v>
                </c:pt>
                <c:pt idx="14">
                  <c:v>73.7655</c:v>
                </c:pt>
                <c:pt idx="15">
                  <c:v>81.4277</c:v>
                </c:pt>
                <c:pt idx="16">
                  <c:v>75.5016</c:v>
                </c:pt>
                <c:pt idx="17">
                  <c:v>71.4861</c:v>
                </c:pt>
                <c:pt idx="18">
                  <c:v>81.458</c:v>
                </c:pt>
                <c:pt idx="19">
                  <c:v>78.8271</c:v>
                </c:pt>
                <c:pt idx="20">
                  <c:v>83.9964</c:v>
                </c:pt>
                <c:pt idx="21">
                  <c:v>98.0246</c:v>
                </c:pt>
                <c:pt idx="22">
                  <c:v>105.426</c:v>
                </c:pt>
                <c:pt idx="23">
                  <c:v>111.289</c:v>
                </c:pt>
                <c:pt idx="24">
                  <c:v>102.37</c:v>
                </c:pt>
                <c:pt idx="25">
                  <c:v>100.997</c:v>
                </c:pt>
                <c:pt idx="26">
                  <c:v>98.002</c:v>
                </c:pt>
                <c:pt idx="27">
                  <c:v>96.4921</c:v>
                </c:pt>
                <c:pt idx="28">
                  <c:v>105.432</c:v>
                </c:pt>
                <c:pt idx="29">
                  <c:v>116.909</c:v>
                </c:pt>
                <c:pt idx="30">
                  <c:v>101.845</c:v>
                </c:pt>
              </c:numCache>
            </c:numRef>
          </c:xVal>
          <c:yVal>
            <c:numRef>
              <c:f>'CO stats clust2'!$M$2:$M$32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clust2'!$D$1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clust2'!$D$2:$D$32</c:f>
              <c:numCache>
                <c:ptCount val="31"/>
                <c:pt idx="0">
                  <c:v>307.774</c:v>
                </c:pt>
                <c:pt idx="1">
                  <c:v>560.527</c:v>
                </c:pt>
                <c:pt idx="2">
                  <c:v>620.15</c:v>
                </c:pt>
                <c:pt idx="3">
                  <c:v>451.437</c:v>
                </c:pt>
                <c:pt idx="4">
                  <c:v>486.126</c:v>
                </c:pt>
                <c:pt idx="5">
                  <c:v>416.555</c:v>
                </c:pt>
                <c:pt idx="6">
                  <c:v>316.852</c:v>
                </c:pt>
                <c:pt idx="7">
                  <c:v>217.11</c:v>
                </c:pt>
                <c:pt idx="8">
                  <c:v>223.805</c:v>
                </c:pt>
                <c:pt idx="9">
                  <c:v>222.937</c:v>
                </c:pt>
                <c:pt idx="10">
                  <c:v>237.085</c:v>
                </c:pt>
                <c:pt idx="11">
                  <c:v>251.072</c:v>
                </c:pt>
                <c:pt idx="12">
                  <c:v>244.806</c:v>
                </c:pt>
                <c:pt idx="13">
                  <c:v>244.39</c:v>
                </c:pt>
                <c:pt idx="14">
                  <c:v>252.898</c:v>
                </c:pt>
                <c:pt idx="15">
                  <c:v>250.106</c:v>
                </c:pt>
                <c:pt idx="16">
                  <c:v>233.499</c:v>
                </c:pt>
                <c:pt idx="17">
                  <c:v>230.882</c:v>
                </c:pt>
                <c:pt idx="18">
                  <c:v>228.127</c:v>
                </c:pt>
                <c:pt idx="19">
                  <c:v>204.661</c:v>
                </c:pt>
                <c:pt idx="20">
                  <c:v>228.15</c:v>
                </c:pt>
                <c:pt idx="21">
                  <c:v>216.918</c:v>
                </c:pt>
                <c:pt idx="22">
                  <c:v>244.098</c:v>
                </c:pt>
                <c:pt idx="23">
                  <c:v>253.252</c:v>
                </c:pt>
                <c:pt idx="24">
                  <c:v>220.568</c:v>
                </c:pt>
                <c:pt idx="25">
                  <c:v>241.947</c:v>
                </c:pt>
                <c:pt idx="26">
                  <c:v>224.842</c:v>
                </c:pt>
                <c:pt idx="27">
                  <c:v>285.137</c:v>
                </c:pt>
                <c:pt idx="28">
                  <c:v>302.079</c:v>
                </c:pt>
                <c:pt idx="29">
                  <c:v>263.694</c:v>
                </c:pt>
                <c:pt idx="30">
                  <c:v>258.324</c:v>
                </c:pt>
              </c:numCache>
            </c:numRef>
          </c:xVal>
          <c:yVal>
            <c:numRef>
              <c:f>'CO stats clust2'!$M$2:$M$32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8501235"/>
        <c:axId val="9402252"/>
      </c:scatterChart>
      <c:valAx>
        <c:axId val="850123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2252"/>
        <c:crosses val="autoZero"/>
        <c:crossBetween val="midCat"/>
        <c:dispUnits/>
      </c:valAx>
      <c:valAx>
        <c:axId val="9402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1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3
(38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25"/>
          <c:w val="0.83825"/>
          <c:h val="0.7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clust3'!$A$1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45.38900000000001</c:v>
                </c:pt>
                <c:pt idx="1">
                  <c:v>97.055</c:v>
                </c:pt>
                <c:pt idx="2">
                  <c:v>73.79499999999996</c:v>
                </c:pt>
                <c:pt idx="3">
                  <c:v>78.751</c:v>
                </c:pt>
                <c:pt idx="4">
                  <c:v>67.76900000000003</c:v>
                </c:pt>
                <c:pt idx="5">
                  <c:v>63.894000000000005</c:v>
                </c:pt>
                <c:pt idx="6">
                  <c:v>68.11099999999999</c:v>
                </c:pt>
                <c:pt idx="7">
                  <c:v>35.28999999999999</c:v>
                </c:pt>
                <c:pt idx="8">
                  <c:v>28.448999999999984</c:v>
                </c:pt>
                <c:pt idx="9">
                  <c:v>41.46199999999999</c:v>
                </c:pt>
                <c:pt idx="10">
                  <c:v>30.232</c:v>
                </c:pt>
                <c:pt idx="11">
                  <c:v>38.59100000000001</c:v>
                </c:pt>
                <c:pt idx="12">
                  <c:v>23.97799999999998</c:v>
                </c:pt>
                <c:pt idx="13">
                  <c:v>37.911</c:v>
                </c:pt>
                <c:pt idx="14">
                  <c:v>64.56</c:v>
                </c:pt>
                <c:pt idx="15">
                  <c:v>57.68700000000001</c:v>
                </c:pt>
                <c:pt idx="16">
                  <c:v>67.96199999999999</c:v>
                </c:pt>
                <c:pt idx="17">
                  <c:v>57.20599999999999</c:v>
                </c:pt>
                <c:pt idx="18">
                  <c:v>48.388000000000005</c:v>
                </c:pt>
                <c:pt idx="19">
                  <c:v>57.997000000000014</c:v>
                </c:pt>
                <c:pt idx="20">
                  <c:v>63.77199999999999</c:v>
                </c:pt>
                <c:pt idx="21">
                  <c:v>46.726</c:v>
                </c:pt>
                <c:pt idx="22">
                  <c:v>59.863</c:v>
                </c:pt>
                <c:pt idx="23">
                  <c:v>46.00699999999998</c:v>
                </c:pt>
                <c:pt idx="24">
                  <c:v>56.786</c:v>
                </c:pt>
                <c:pt idx="25">
                  <c:v>72.066</c:v>
                </c:pt>
                <c:pt idx="26">
                  <c:v>88.14099999999999</c:v>
                </c:pt>
                <c:pt idx="27">
                  <c:v>87.768</c:v>
                </c:pt>
                <c:pt idx="28">
                  <c:v>67.73500000000001</c:v>
                </c:pt>
                <c:pt idx="29">
                  <c:v>52.989000000000004</c:v>
                </c:pt>
              </c:numLit>
            </c:plus>
            <c:minus>
              <c:numLit>
                <c:ptCount val="30"/>
                <c:pt idx="0">
                  <c:v>58.95100000000002</c:v>
                </c:pt>
                <c:pt idx="1">
                  <c:v>64.77700000000002</c:v>
                </c:pt>
                <c:pt idx="2">
                  <c:v>41.70500000000001</c:v>
                </c:pt>
                <c:pt idx="3">
                  <c:v>50.414000000000016</c:v>
                </c:pt>
                <c:pt idx="4">
                  <c:v>43.35899999999998</c:v>
                </c:pt>
                <c:pt idx="5">
                  <c:v>28.06699999999998</c:v>
                </c:pt>
                <c:pt idx="6">
                  <c:v>47.236999999999995</c:v>
                </c:pt>
                <c:pt idx="7">
                  <c:v>43.66600000000001</c:v>
                </c:pt>
                <c:pt idx="8">
                  <c:v>59.102000000000004</c:v>
                </c:pt>
                <c:pt idx="9">
                  <c:v>51.346000000000004</c:v>
                </c:pt>
                <c:pt idx="10">
                  <c:v>51.51799999999999</c:v>
                </c:pt>
                <c:pt idx="11">
                  <c:v>45.754999999999995</c:v>
                </c:pt>
                <c:pt idx="12">
                  <c:v>43.897000000000006</c:v>
                </c:pt>
                <c:pt idx="13">
                  <c:v>47.157</c:v>
                </c:pt>
                <c:pt idx="14">
                  <c:v>52.07100000000001</c:v>
                </c:pt>
                <c:pt idx="15">
                  <c:v>44.084999999999994</c:v>
                </c:pt>
                <c:pt idx="16">
                  <c:v>43.828</c:v>
                </c:pt>
                <c:pt idx="17">
                  <c:v>27.911</c:v>
                </c:pt>
                <c:pt idx="18">
                  <c:v>17.967000000000013</c:v>
                </c:pt>
                <c:pt idx="19">
                  <c:v>20.566999999999993</c:v>
                </c:pt>
                <c:pt idx="20">
                  <c:v>22.345</c:v>
                </c:pt>
                <c:pt idx="21">
                  <c:v>38.31400000000001</c:v>
                </c:pt>
                <c:pt idx="22">
                  <c:v>40.569</c:v>
                </c:pt>
                <c:pt idx="23">
                  <c:v>47.646000000000015</c:v>
                </c:pt>
                <c:pt idx="24">
                  <c:v>57.7637</c:v>
                </c:pt>
                <c:pt idx="25">
                  <c:v>35.14099999999999</c:v>
                </c:pt>
                <c:pt idx="26">
                  <c:v>34.32260000000001</c:v>
                </c:pt>
                <c:pt idx="27">
                  <c:v>45.157</c:v>
                </c:pt>
                <c:pt idx="28">
                  <c:v>58.42399999999999</c:v>
                </c:pt>
                <c:pt idx="29">
                  <c:v>57.1228</c:v>
                </c:pt>
              </c:numLit>
            </c:minus>
            <c:noEndCap val="0"/>
          </c:errBars>
          <c:xVal>
            <c:numRef>
              <c:f>'CO stats clust3'!$A$3:$A$32</c:f>
              <c:numCache>
                <c:ptCount val="30"/>
                <c:pt idx="0">
                  <c:v>270.687</c:v>
                </c:pt>
                <c:pt idx="1">
                  <c:v>280.343</c:v>
                </c:pt>
                <c:pt idx="2">
                  <c:v>259.184</c:v>
                </c:pt>
                <c:pt idx="3">
                  <c:v>240.234</c:v>
                </c:pt>
                <c:pt idx="4">
                  <c:v>214.081</c:v>
                </c:pt>
                <c:pt idx="5">
                  <c:v>172.438</c:v>
                </c:pt>
                <c:pt idx="6">
                  <c:v>158.565</c:v>
                </c:pt>
                <c:pt idx="7">
                  <c:v>161.811</c:v>
                </c:pt>
                <c:pt idx="8">
                  <c:v>161.722</c:v>
                </c:pt>
                <c:pt idx="9">
                  <c:v>158.75</c:v>
                </c:pt>
                <c:pt idx="10">
                  <c:v>158.445</c:v>
                </c:pt>
                <c:pt idx="11">
                  <c:v>165.951</c:v>
                </c:pt>
                <c:pt idx="12">
                  <c:v>169.83</c:v>
                </c:pt>
                <c:pt idx="13">
                  <c:v>165.042</c:v>
                </c:pt>
                <c:pt idx="14">
                  <c:v>157.633</c:v>
                </c:pt>
                <c:pt idx="15">
                  <c:v>168.969</c:v>
                </c:pt>
                <c:pt idx="16">
                  <c:v>162.429</c:v>
                </c:pt>
                <c:pt idx="17">
                  <c:v>161.479</c:v>
                </c:pt>
                <c:pt idx="18">
                  <c:v>156.079</c:v>
                </c:pt>
                <c:pt idx="19">
                  <c:v>146.88</c:v>
                </c:pt>
                <c:pt idx="20">
                  <c:v>146.488</c:v>
                </c:pt>
                <c:pt idx="21">
                  <c:v>153.835</c:v>
                </c:pt>
                <c:pt idx="22">
                  <c:v>146.71</c:v>
                </c:pt>
                <c:pt idx="23">
                  <c:v>148.687</c:v>
                </c:pt>
                <c:pt idx="24">
                  <c:v>143.832</c:v>
                </c:pt>
                <c:pt idx="25">
                  <c:v>139.29</c:v>
                </c:pt>
                <c:pt idx="26">
                  <c:v>132.614</c:v>
                </c:pt>
                <c:pt idx="27">
                  <c:v>121.107</c:v>
                </c:pt>
                <c:pt idx="28">
                  <c:v>138.057</c:v>
                </c:pt>
                <c:pt idx="29">
                  <c:v>141.266</c:v>
                </c:pt>
              </c:numCache>
            </c:numRef>
          </c:xVal>
          <c:yVal>
            <c:numRef>
              <c:f>'CO stats clust3'!$M$3:$M$32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clust3'!$C$1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clust3'!$C$2:$C$32</c:f>
              <c:numCache>
                <c:ptCount val="31"/>
                <c:pt idx="0">
                  <c:v>231.69</c:v>
                </c:pt>
                <c:pt idx="1">
                  <c:v>111.473</c:v>
                </c:pt>
                <c:pt idx="2">
                  <c:v>182.914</c:v>
                </c:pt>
                <c:pt idx="3">
                  <c:v>168.907</c:v>
                </c:pt>
                <c:pt idx="4">
                  <c:v>139.09</c:v>
                </c:pt>
                <c:pt idx="5">
                  <c:v>103.103</c:v>
                </c:pt>
                <c:pt idx="6">
                  <c:v>82.6608</c:v>
                </c:pt>
                <c:pt idx="7">
                  <c:v>89.9283</c:v>
                </c:pt>
                <c:pt idx="8">
                  <c:v>84.7974</c:v>
                </c:pt>
                <c:pt idx="9">
                  <c:v>81.438</c:v>
                </c:pt>
                <c:pt idx="10">
                  <c:v>86.5599</c:v>
                </c:pt>
                <c:pt idx="11">
                  <c:v>78.3911</c:v>
                </c:pt>
                <c:pt idx="12">
                  <c:v>71.9825</c:v>
                </c:pt>
                <c:pt idx="13">
                  <c:v>86.8141</c:v>
                </c:pt>
                <c:pt idx="14">
                  <c:v>87.9452</c:v>
                </c:pt>
                <c:pt idx="15">
                  <c:v>96.6958</c:v>
                </c:pt>
                <c:pt idx="16">
                  <c:v>102.06</c:v>
                </c:pt>
                <c:pt idx="17">
                  <c:v>85.1768</c:v>
                </c:pt>
                <c:pt idx="18">
                  <c:v>95.9142</c:v>
                </c:pt>
                <c:pt idx="19">
                  <c:v>80.3678</c:v>
                </c:pt>
                <c:pt idx="20">
                  <c:v>64.6175</c:v>
                </c:pt>
                <c:pt idx="21">
                  <c:v>68.4985</c:v>
                </c:pt>
                <c:pt idx="22">
                  <c:v>73.6797</c:v>
                </c:pt>
                <c:pt idx="23">
                  <c:v>75.7213</c:v>
                </c:pt>
                <c:pt idx="24">
                  <c:v>79.4125</c:v>
                </c:pt>
                <c:pt idx="25">
                  <c:v>70.762</c:v>
                </c:pt>
                <c:pt idx="26">
                  <c:v>72.285</c:v>
                </c:pt>
                <c:pt idx="27">
                  <c:v>48.8049</c:v>
                </c:pt>
                <c:pt idx="28">
                  <c:v>61.1053</c:v>
                </c:pt>
                <c:pt idx="29">
                  <c:v>59.0844</c:v>
                </c:pt>
                <c:pt idx="30">
                  <c:v>63.9975</c:v>
                </c:pt>
              </c:numCache>
            </c:numRef>
          </c:xVal>
          <c:yVal>
            <c:numRef>
              <c:f>'CO stats clust3'!$M$2:$M$32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clust3'!$D$1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clust3'!$D$2:$D$32</c:f>
              <c:numCache>
                <c:ptCount val="31"/>
                <c:pt idx="0">
                  <c:v>410.737</c:v>
                </c:pt>
                <c:pt idx="1">
                  <c:v>392.774</c:v>
                </c:pt>
                <c:pt idx="2">
                  <c:v>662.828</c:v>
                </c:pt>
                <c:pt idx="3">
                  <c:v>578.019</c:v>
                </c:pt>
                <c:pt idx="4">
                  <c:v>552.883</c:v>
                </c:pt>
                <c:pt idx="5">
                  <c:v>467.859</c:v>
                </c:pt>
                <c:pt idx="6">
                  <c:v>328.737</c:v>
                </c:pt>
                <c:pt idx="7">
                  <c:v>288.296</c:v>
                </c:pt>
                <c:pt idx="8">
                  <c:v>299.298</c:v>
                </c:pt>
                <c:pt idx="9">
                  <c:v>296.407</c:v>
                </c:pt>
                <c:pt idx="10">
                  <c:v>303.293</c:v>
                </c:pt>
                <c:pt idx="11">
                  <c:v>284.538</c:v>
                </c:pt>
                <c:pt idx="12">
                  <c:v>255.744</c:v>
                </c:pt>
                <c:pt idx="13">
                  <c:v>255.698</c:v>
                </c:pt>
                <c:pt idx="14">
                  <c:v>249.399</c:v>
                </c:pt>
                <c:pt idx="15">
                  <c:v>264.885</c:v>
                </c:pt>
                <c:pt idx="16">
                  <c:v>264.29</c:v>
                </c:pt>
                <c:pt idx="17">
                  <c:v>243.745</c:v>
                </c:pt>
                <c:pt idx="18">
                  <c:v>230.902</c:v>
                </c:pt>
                <c:pt idx="19">
                  <c:v>232.499</c:v>
                </c:pt>
                <c:pt idx="20">
                  <c:v>245.912</c:v>
                </c:pt>
                <c:pt idx="21">
                  <c:v>231.894</c:v>
                </c:pt>
                <c:pt idx="22">
                  <c:v>244.892</c:v>
                </c:pt>
                <c:pt idx="23">
                  <c:v>244.112</c:v>
                </c:pt>
                <c:pt idx="24">
                  <c:v>266.74</c:v>
                </c:pt>
                <c:pt idx="25">
                  <c:v>237.926</c:v>
                </c:pt>
                <c:pt idx="26">
                  <c:v>271.837</c:v>
                </c:pt>
                <c:pt idx="27">
                  <c:v>276.182</c:v>
                </c:pt>
                <c:pt idx="28">
                  <c:v>279.729</c:v>
                </c:pt>
                <c:pt idx="29">
                  <c:v>286.448</c:v>
                </c:pt>
                <c:pt idx="30">
                  <c:v>269.605</c:v>
                </c:pt>
              </c:numCache>
            </c:numRef>
          </c:xVal>
          <c:yVal>
            <c:numRef>
              <c:f>'CO stats clust3'!$M$2:$M$32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7511405"/>
        <c:axId val="23384918"/>
      </c:scatterChart>
      <c:valAx>
        <c:axId val="1751140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84918"/>
        <c:crosses val="autoZero"/>
        <c:crossBetween val="midCat"/>
        <c:dispUnits/>
      </c:valAx>
      <c:valAx>
        <c:axId val="2338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114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4
(13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25"/>
          <c:w val="0.83825"/>
          <c:h val="0.7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clust4'!$A$1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5.478000000000009</c:v>
                </c:pt>
                <c:pt idx="1">
                  <c:v>29.27799999999999</c:v>
                </c:pt>
                <c:pt idx="2">
                  <c:v>70.51599999999999</c:v>
                </c:pt>
                <c:pt idx="3">
                  <c:v>35.86499999999998</c:v>
                </c:pt>
                <c:pt idx="4">
                  <c:v>39.337999999999994</c:v>
                </c:pt>
                <c:pt idx="5">
                  <c:v>47.341999999999985</c:v>
                </c:pt>
                <c:pt idx="6">
                  <c:v>48.382000000000005</c:v>
                </c:pt>
                <c:pt idx="7">
                  <c:v>9.375</c:v>
                </c:pt>
                <c:pt idx="8">
                  <c:v>16.326999999999998</c:v>
                </c:pt>
                <c:pt idx="9">
                  <c:v>10.126000000000005</c:v>
                </c:pt>
                <c:pt idx="10">
                  <c:v>7.562000000000012</c:v>
                </c:pt>
                <c:pt idx="11">
                  <c:v>45.15999999999998</c:v>
                </c:pt>
                <c:pt idx="12">
                  <c:v>28.165000000000006</c:v>
                </c:pt>
                <c:pt idx="13">
                  <c:v>8.248000000000005</c:v>
                </c:pt>
                <c:pt idx="14">
                  <c:v>18.98099999999998</c:v>
                </c:pt>
                <c:pt idx="15">
                  <c:v>24.587000000000018</c:v>
                </c:pt>
                <c:pt idx="16">
                  <c:v>14.826999999999998</c:v>
                </c:pt>
                <c:pt idx="17">
                  <c:v>6.316999999999993</c:v>
                </c:pt>
                <c:pt idx="18">
                  <c:v>29.6913</c:v>
                </c:pt>
                <c:pt idx="19">
                  <c:v>32.17100000000001</c:v>
                </c:pt>
                <c:pt idx="20">
                  <c:v>68.54400000000001</c:v>
                </c:pt>
                <c:pt idx="21">
                  <c:v>52.82679999999999</c:v>
                </c:pt>
                <c:pt idx="22">
                  <c:v>68.05879999999999</c:v>
                </c:pt>
                <c:pt idx="23">
                  <c:v>50.265000000000015</c:v>
                </c:pt>
                <c:pt idx="24">
                  <c:v>54.498999999999995</c:v>
                </c:pt>
                <c:pt idx="25">
                  <c:v>74.904</c:v>
                </c:pt>
                <c:pt idx="26">
                  <c:v>79.92000000000002</c:v>
                </c:pt>
                <c:pt idx="27">
                  <c:v>91.964</c:v>
                </c:pt>
                <c:pt idx="28">
                  <c:v>87.803</c:v>
                </c:pt>
                <c:pt idx="29">
                  <c:v>71.90899999999999</c:v>
                </c:pt>
              </c:numLit>
            </c:plus>
            <c:minus>
              <c:numLit>
                <c:ptCount val="30"/>
                <c:pt idx="0">
                  <c:v>12.429000000000002</c:v>
                </c:pt>
                <c:pt idx="1">
                  <c:v>20.251000000000005</c:v>
                </c:pt>
                <c:pt idx="2">
                  <c:v>18.30200000000002</c:v>
                </c:pt>
                <c:pt idx="3">
                  <c:v>36.994</c:v>
                </c:pt>
                <c:pt idx="4">
                  <c:v>29.12700000000001</c:v>
                </c:pt>
                <c:pt idx="5">
                  <c:v>5.348000000000013</c:v>
                </c:pt>
                <c:pt idx="6">
                  <c:v>50.724999999999994</c:v>
                </c:pt>
                <c:pt idx="7">
                  <c:v>57.992000000000004</c:v>
                </c:pt>
                <c:pt idx="8">
                  <c:v>40.432</c:v>
                </c:pt>
                <c:pt idx="9">
                  <c:v>49.5213</c:v>
                </c:pt>
                <c:pt idx="10">
                  <c:v>42.60419999999999</c:v>
                </c:pt>
                <c:pt idx="11">
                  <c:v>17.886500000000012</c:v>
                </c:pt>
                <c:pt idx="12">
                  <c:v>23.90769999999999</c:v>
                </c:pt>
                <c:pt idx="13">
                  <c:v>18.49900000000001</c:v>
                </c:pt>
                <c:pt idx="14">
                  <c:v>24.964600000000004</c:v>
                </c:pt>
                <c:pt idx="15">
                  <c:v>20.593599999999995</c:v>
                </c:pt>
                <c:pt idx="16">
                  <c:v>37.78099999999999</c:v>
                </c:pt>
                <c:pt idx="17">
                  <c:v>34.2195</c:v>
                </c:pt>
                <c:pt idx="18">
                  <c:v>34.407399999999996</c:v>
                </c:pt>
                <c:pt idx="19">
                  <c:v>35.972300000000004</c:v>
                </c:pt>
                <c:pt idx="20">
                  <c:v>17.145799999999994</c:v>
                </c:pt>
                <c:pt idx="21">
                  <c:v>36.543600000000005</c:v>
                </c:pt>
                <c:pt idx="22">
                  <c:v>29.368899999999996</c:v>
                </c:pt>
                <c:pt idx="23">
                  <c:v>52.5378</c:v>
                </c:pt>
                <c:pt idx="24">
                  <c:v>51.2965</c:v>
                </c:pt>
                <c:pt idx="25">
                  <c:v>37.85900000000001</c:v>
                </c:pt>
                <c:pt idx="26">
                  <c:v>39.7354</c:v>
                </c:pt>
                <c:pt idx="27">
                  <c:v>25.397199999999998</c:v>
                </c:pt>
                <c:pt idx="28">
                  <c:v>33.4092</c:v>
                </c:pt>
                <c:pt idx="29">
                  <c:v>58.7084</c:v>
                </c:pt>
              </c:numLit>
            </c:minus>
            <c:noEndCap val="0"/>
          </c:errBars>
          <c:xVal>
            <c:numRef>
              <c:f>'CO stats clust4'!$A$3:$A$32</c:f>
              <c:numCache>
                <c:ptCount val="30"/>
                <c:pt idx="0">
                  <c:v>241.976</c:v>
                </c:pt>
                <c:pt idx="1">
                  <c:v>240.77</c:v>
                </c:pt>
                <c:pt idx="2">
                  <c:v>218.181</c:v>
                </c:pt>
                <c:pt idx="3">
                  <c:v>195.675</c:v>
                </c:pt>
                <c:pt idx="4">
                  <c:v>184.99</c:v>
                </c:pt>
                <c:pt idx="5">
                  <c:v>160.211</c:v>
                </c:pt>
                <c:pt idx="6">
                  <c:v>151</c:v>
                </c:pt>
                <c:pt idx="7">
                  <c:v>159.252</c:v>
                </c:pt>
                <c:pt idx="8">
                  <c:v>144.609</c:v>
                </c:pt>
                <c:pt idx="9">
                  <c:v>145.012</c:v>
                </c:pt>
                <c:pt idx="10">
                  <c:v>135.783</c:v>
                </c:pt>
                <c:pt idx="11">
                  <c:v>107.558</c:v>
                </c:pt>
                <c:pt idx="12">
                  <c:v>113.585</c:v>
                </c:pt>
                <c:pt idx="13">
                  <c:v>120.54</c:v>
                </c:pt>
                <c:pt idx="14">
                  <c:v>117.034</c:v>
                </c:pt>
                <c:pt idx="15">
                  <c:v>119.499</c:v>
                </c:pt>
                <c:pt idx="16">
                  <c:v>115.761</c:v>
                </c:pt>
                <c:pt idx="17">
                  <c:v>118.816</c:v>
                </c:pt>
                <c:pt idx="18">
                  <c:v>97.0127</c:v>
                </c:pt>
                <c:pt idx="19">
                  <c:v>107.628</c:v>
                </c:pt>
                <c:pt idx="20">
                  <c:v>83.399</c:v>
                </c:pt>
                <c:pt idx="21">
                  <c:v>97.0772</c:v>
                </c:pt>
                <c:pt idx="22">
                  <c:v>96.3612</c:v>
                </c:pt>
                <c:pt idx="23">
                  <c:v>111.148</c:v>
                </c:pt>
                <c:pt idx="24">
                  <c:v>112.245</c:v>
                </c:pt>
                <c:pt idx="25">
                  <c:v>106.18</c:v>
                </c:pt>
                <c:pt idx="26">
                  <c:v>114.874</c:v>
                </c:pt>
                <c:pt idx="27">
                  <c:v>106.303</c:v>
                </c:pt>
                <c:pt idx="28">
                  <c:v>110.344</c:v>
                </c:pt>
                <c:pt idx="29">
                  <c:v>138.91</c:v>
                </c:pt>
              </c:numCache>
            </c:numRef>
          </c:xVal>
          <c:yVal>
            <c:numRef>
              <c:f>'CO stats clust4'!$M$3:$M$32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clust4'!$C$1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clust4'!$C$2:$C$32</c:f>
              <c:numCache>
                <c:ptCount val="31"/>
                <c:pt idx="0">
                  <c:v>163.325</c:v>
                </c:pt>
                <c:pt idx="1">
                  <c:v>174.372</c:v>
                </c:pt>
                <c:pt idx="2">
                  <c:v>209.73</c:v>
                </c:pt>
                <c:pt idx="3">
                  <c:v>176.269</c:v>
                </c:pt>
                <c:pt idx="4">
                  <c:v>125.88</c:v>
                </c:pt>
                <c:pt idx="5">
                  <c:v>86.0352</c:v>
                </c:pt>
                <c:pt idx="6">
                  <c:v>74.2931</c:v>
                </c:pt>
                <c:pt idx="7">
                  <c:v>59.3546</c:v>
                </c:pt>
                <c:pt idx="8">
                  <c:v>68.175</c:v>
                </c:pt>
                <c:pt idx="9">
                  <c:v>48.5725</c:v>
                </c:pt>
                <c:pt idx="10">
                  <c:v>51.6292</c:v>
                </c:pt>
                <c:pt idx="11">
                  <c:v>60.1116</c:v>
                </c:pt>
                <c:pt idx="12">
                  <c:v>75.7458</c:v>
                </c:pt>
                <c:pt idx="13">
                  <c:v>74.3728</c:v>
                </c:pt>
                <c:pt idx="14">
                  <c:v>68.5673</c:v>
                </c:pt>
                <c:pt idx="15">
                  <c:v>66.4587</c:v>
                </c:pt>
                <c:pt idx="16">
                  <c:v>63.4947</c:v>
                </c:pt>
                <c:pt idx="17">
                  <c:v>67.5205</c:v>
                </c:pt>
                <c:pt idx="18">
                  <c:v>47.1339</c:v>
                </c:pt>
                <c:pt idx="19">
                  <c:v>47.5169</c:v>
                </c:pt>
                <c:pt idx="20">
                  <c:v>51.7327</c:v>
                </c:pt>
                <c:pt idx="21">
                  <c:v>52.9395</c:v>
                </c:pt>
                <c:pt idx="22">
                  <c:v>50.4414</c:v>
                </c:pt>
                <c:pt idx="23">
                  <c:v>48.1132</c:v>
                </c:pt>
                <c:pt idx="24">
                  <c:v>47.596</c:v>
                </c:pt>
                <c:pt idx="25">
                  <c:v>46.6676</c:v>
                </c:pt>
                <c:pt idx="26">
                  <c:v>65.4505</c:v>
                </c:pt>
                <c:pt idx="27">
                  <c:v>70.3813</c:v>
                </c:pt>
                <c:pt idx="28">
                  <c:v>74.9815</c:v>
                </c:pt>
                <c:pt idx="29">
                  <c:v>69.0064</c:v>
                </c:pt>
                <c:pt idx="30">
                  <c:v>67.279</c:v>
                </c:pt>
              </c:numCache>
            </c:numRef>
          </c:xVal>
          <c:yVal>
            <c:numRef>
              <c:f>'CO stats clust4'!$M$2:$M$32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clust4'!$D$1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clust4'!$D$2:$D$32</c:f>
              <c:numCache>
                <c:ptCount val="31"/>
                <c:pt idx="0">
                  <c:v>163.325</c:v>
                </c:pt>
                <c:pt idx="1">
                  <c:v>338.88</c:v>
                </c:pt>
                <c:pt idx="2">
                  <c:v>296.917</c:v>
                </c:pt>
                <c:pt idx="3">
                  <c:v>290.272</c:v>
                </c:pt>
                <c:pt idx="4">
                  <c:v>290.602</c:v>
                </c:pt>
                <c:pt idx="5">
                  <c:v>258.685</c:v>
                </c:pt>
                <c:pt idx="6">
                  <c:v>224.56</c:v>
                </c:pt>
                <c:pt idx="7">
                  <c:v>231.667</c:v>
                </c:pt>
                <c:pt idx="8">
                  <c:v>200.48</c:v>
                </c:pt>
                <c:pt idx="9">
                  <c:v>184.306</c:v>
                </c:pt>
                <c:pt idx="10">
                  <c:v>163.617</c:v>
                </c:pt>
                <c:pt idx="11">
                  <c:v>166.318</c:v>
                </c:pt>
                <c:pt idx="12">
                  <c:v>170.89</c:v>
                </c:pt>
                <c:pt idx="13">
                  <c:v>175.244</c:v>
                </c:pt>
                <c:pt idx="14">
                  <c:v>163.825</c:v>
                </c:pt>
                <c:pt idx="15">
                  <c:v>150.886</c:v>
                </c:pt>
                <c:pt idx="16">
                  <c:v>150.465</c:v>
                </c:pt>
                <c:pt idx="17">
                  <c:v>145.401</c:v>
                </c:pt>
                <c:pt idx="18">
                  <c:v>151.925</c:v>
                </c:pt>
                <c:pt idx="19">
                  <c:v>146.392</c:v>
                </c:pt>
                <c:pt idx="20">
                  <c:v>167.795</c:v>
                </c:pt>
                <c:pt idx="21">
                  <c:v>177.121</c:v>
                </c:pt>
                <c:pt idx="22">
                  <c:v>162.489</c:v>
                </c:pt>
                <c:pt idx="23">
                  <c:v>178.397</c:v>
                </c:pt>
                <c:pt idx="24">
                  <c:v>170.066</c:v>
                </c:pt>
                <c:pt idx="25">
                  <c:v>183.107</c:v>
                </c:pt>
                <c:pt idx="26">
                  <c:v>193.95</c:v>
                </c:pt>
                <c:pt idx="27">
                  <c:v>199.21</c:v>
                </c:pt>
                <c:pt idx="28">
                  <c:v>214.257</c:v>
                </c:pt>
                <c:pt idx="29">
                  <c:v>221.591</c:v>
                </c:pt>
                <c:pt idx="30">
                  <c:v>224.972</c:v>
                </c:pt>
              </c:numCache>
            </c:numRef>
          </c:xVal>
          <c:yVal>
            <c:numRef>
              <c:f>'CO stats clust4'!$M$2:$M$32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9137671"/>
        <c:axId val="15130176"/>
      </c:scatterChart>
      <c:valAx>
        <c:axId val="913767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0176"/>
        <c:crosses val="autoZero"/>
        <c:crossBetween val="midCat"/>
        <c:dispUnits/>
      </c:valAx>
      <c:valAx>
        <c:axId val="1513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76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5
(6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25"/>
          <c:w val="0.83825"/>
          <c:h val="0.7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clust5'!$A$1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3.525000000000034</c:v>
                </c:pt>
                <c:pt idx="1">
                  <c:v>20.12900000000002</c:v>
                </c:pt>
                <c:pt idx="2">
                  <c:v>88.875</c:v>
                </c:pt>
                <c:pt idx="3">
                  <c:v>126.226</c:v>
                </c:pt>
                <c:pt idx="4">
                  <c:v>174.94800000000004</c:v>
                </c:pt>
                <c:pt idx="5">
                  <c:v>128.94799999999998</c:v>
                </c:pt>
                <c:pt idx="6">
                  <c:v>124.465</c:v>
                </c:pt>
                <c:pt idx="7">
                  <c:v>137.323</c:v>
                </c:pt>
                <c:pt idx="8">
                  <c:v>80.27600000000001</c:v>
                </c:pt>
                <c:pt idx="9">
                  <c:v>54.08200000000002</c:v>
                </c:pt>
                <c:pt idx="10">
                  <c:v>36.84</c:v>
                </c:pt>
                <c:pt idx="11">
                  <c:v>1.2510000000000048</c:v>
                </c:pt>
                <c:pt idx="12">
                  <c:v>6.021999999999991</c:v>
                </c:pt>
                <c:pt idx="13">
                  <c:v>19.126000000000005</c:v>
                </c:pt>
                <c:pt idx="14">
                  <c:v>31.323000000000008</c:v>
                </c:pt>
                <c:pt idx="15">
                  <c:v>28.441000000000003</c:v>
                </c:pt>
                <c:pt idx="16">
                  <c:v>34.27600000000001</c:v>
                </c:pt>
                <c:pt idx="17">
                  <c:v>47.59400000000002</c:v>
                </c:pt>
                <c:pt idx="18">
                  <c:v>73.994</c:v>
                </c:pt>
                <c:pt idx="19">
                  <c:v>64.50800000000001</c:v>
                </c:pt>
                <c:pt idx="20">
                  <c:v>53.68000000000001</c:v>
                </c:pt>
                <c:pt idx="21">
                  <c:v>66.745</c:v>
                </c:pt>
                <c:pt idx="22">
                  <c:v>74.57400000000001</c:v>
                </c:pt>
                <c:pt idx="23">
                  <c:v>71.196</c:v>
                </c:pt>
                <c:pt idx="24">
                  <c:v>42.31399999999999</c:v>
                </c:pt>
                <c:pt idx="25">
                  <c:v>35.133999999999986</c:v>
                </c:pt>
                <c:pt idx="26">
                  <c:v>20.018</c:v>
                </c:pt>
                <c:pt idx="27">
                  <c:v>81.15300000000002</c:v>
                </c:pt>
                <c:pt idx="28">
                  <c:v>68.28800000000001</c:v>
                </c:pt>
                <c:pt idx="29">
                  <c:v>47.906000000000006</c:v>
                </c:pt>
              </c:numLit>
            </c:plus>
            <c:minus>
              <c:numLit>
                <c:ptCount val="30"/>
                <c:pt idx="0">
                  <c:v>129.575</c:v>
                </c:pt>
                <c:pt idx="1">
                  <c:v>128.382</c:v>
                </c:pt>
                <c:pt idx="2">
                  <c:v>46.809999999999974</c:v>
                </c:pt>
                <c:pt idx="3">
                  <c:v>22.064999999999998</c:v>
                </c:pt>
                <c:pt idx="4">
                  <c:v>31.720100000000002</c:v>
                </c:pt>
                <c:pt idx="5">
                  <c:v>62.62180000000001</c:v>
                </c:pt>
                <c:pt idx="6">
                  <c:v>70.9849</c:v>
                </c:pt>
                <c:pt idx="7">
                  <c:v>50.066199999999995</c:v>
                </c:pt>
                <c:pt idx="8">
                  <c:v>37.839</c:v>
                </c:pt>
                <c:pt idx="9">
                  <c:v>21.56599999999999</c:v>
                </c:pt>
                <c:pt idx="10">
                  <c:v>14.967000000000013</c:v>
                </c:pt>
                <c:pt idx="11">
                  <c:v>5.740000000000009</c:v>
                </c:pt>
                <c:pt idx="12">
                  <c:v>1.5090000000000146</c:v>
                </c:pt>
                <c:pt idx="13">
                  <c:v>25.373999999999995</c:v>
                </c:pt>
                <c:pt idx="14">
                  <c:v>19.75800000000001</c:v>
                </c:pt>
                <c:pt idx="15">
                  <c:v>25.357</c:v>
                </c:pt>
                <c:pt idx="16">
                  <c:v>30.245000000000005</c:v>
                </c:pt>
                <c:pt idx="17">
                  <c:v>33.954999999999984</c:v>
                </c:pt>
                <c:pt idx="18">
                  <c:v>32.79250000000002</c:v>
                </c:pt>
                <c:pt idx="19">
                  <c:v>24.542999999999992</c:v>
                </c:pt>
                <c:pt idx="20">
                  <c:v>16.718999999999994</c:v>
                </c:pt>
                <c:pt idx="21">
                  <c:v>17.283999999999992</c:v>
                </c:pt>
                <c:pt idx="22">
                  <c:v>13.10499999999999</c:v>
                </c:pt>
                <c:pt idx="23">
                  <c:v>13.839000000000013</c:v>
                </c:pt>
                <c:pt idx="24">
                  <c:v>13.104</c:v>
                </c:pt>
                <c:pt idx="25">
                  <c:v>9.989000000000019</c:v>
                </c:pt>
                <c:pt idx="26">
                  <c:v>45.867000000000004</c:v>
                </c:pt>
                <c:pt idx="27">
                  <c:v>20.927999999999983</c:v>
                </c:pt>
                <c:pt idx="28">
                  <c:v>34.04299999999999</c:v>
                </c:pt>
                <c:pt idx="29">
                  <c:v>59.85369999999999</c:v>
                </c:pt>
              </c:numLit>
            </c:minus>
            <c:noEndCap val="0"/>
          </c:errBars>
          <c:xVal>
            <c:numRef>
              <c:f>'CO stats clust5'!$A$3:$A$32</c:f>
              <c:numCache>
                <c:ptCount val="30"/>
                <c:pt idx="0">
                  <c:v>407.054</c:v>
                </c:pt>
                <c:pt idx="1">
                  <c:v>381.238</c:v>
                </c:pt>
                <c:pt idx="2">
                  <c:v>262.674</c:v>
                </c:pt>
                <c:pt idx="3">
                  <c:v>177.743</c:v>
                </c:pt>
                <c:pt idx="4">
                  <c:v>126.135</c:v>
                </c:pt>
                <c:pt idx="5">
                  <c:v>121.855</c:v>
                </c:pt>
                <c:pt idx="6">
                  <c:v>130.844</c:v>
                </c:pt>
                <c:pt idx="7">
                  <c:v>133.821</c:v>
                </c:pt>
                <c:pt idx="8">
                  <c:v>141.677</c:v>
                </c:pt>
                <c:pt idx="9">
                  <c:v>148.313</c:v>
                </c:pt>
                <c:pt idx="10">
                  <c:v>143.359</c:v>
                </c:pt>
                <c:pt idx="11">
                  <c:v>140.412</c:v>
                </c:pt>
                <c:pt idx="12">
                  <c:v>140.322</c:v>
                </c:pt>
                <c:pt idx="13">
                  <c:v>138.398</c:v>
                </c:pt>
                <c:pt idx="14">
                  <c:v>140.007</c:v>
                </c:pt>
                <c:pt idx="15">
                  <c:v>137.798</c:v>
                </c:pt>
                <c:pt idx="16">
                  <c:v>138.423</c:v>
                </c:pt>
                <c:pt idx="17">
                  <c:v>133.188</c:v>
                </c:pt>
                <c:pt idx="18">
                  <c:v>132.485</c:v>
                </c:pt>
                <c:pt idx="19">
                  <c:v>135.178</c:v>
                </c:pt>
                <c:pt idx="20">
                  <c:v>126.643</c:v>
                </c:pt>
                <c:pt idx="21">
                  <c:v>129.19</c:v>
                </c:pt>
                <c:pt idx="22">
                  <c:v>133.082</c:v>
                </c:pt>
                <c:pt idx="23">
                  <c:v>128.258</c:v>
                </c:pt>
                <c:pt idx="24">
                  <c:v>130.755</c:v>
                </c:pt>
                <c:pt idx="25">
                  <c:v>133.58</c:v>
                </c:pt>
                <c:pt idx="26">
                  <c:v>156.809</c:v>
                </c:pt>
                <c:pt idx="27">
                  <c:v>134.093</c:v>
                </c:pt>
                <c:pt idx="28">
                  <c:v>134.177</c:v>
                </c:pt>
                <c:pt idx="29">
                  <c:v>159.261</c:v>
                </c:pt>
              </c:numCache>
            </c:numRef>
          </c:xVal>
          <c:yVal>
            <c:numRef>
              <c:f>'CO stats clust5'!$M$3:$M$32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clust5'!$C$1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clust5'!$C$2:$C$32</c:f>
              <c:numCache>
                <c:ptCount val="31"/>
                <c:pt idx="0">
                  <c:v>269.447</c:v>
                </c:pt>
                <c:pt idx="1">
                  <c:v>270.162</c:v>
                </c:pt>
                <c:pt idx="2">
                  <c:v>250.844</c:v>
                </c:pt>
                <c:pt idx="3">
                  <c:v>215.864</c:v>
                </c:pt>
                <c:pt idx="4">
                  <c:v>155.678</c:v>
                </c:pt>
                <c:pt idx="5">
                  <c:v>94.4149</c:v>
                </c:pt>
                <c:pt idx="6">
                  <c:v>59.2332</c:v>
                </c:pt>
                <c:pt idx="7">
                  <c:v>59.8591</c:v>
                </c:pt>
                <c:pt idx="8">
                  <c:v>83.7548</c:v>
                </c:pt>
                <c:pt idx="9">
                  <c:v>103.838</c:v>
                </c:pt>
                <c:pt idx="10">
                  <c:v>126.747</c:v>
                </c:pt>
                <c:pt idx="11">
                  <c:v>128.392</c:v>
                </c:pt>
                <c:pt idx="12">
                  <c:v>134.672</c:v>
                </c:pt>
                <c:pt idx="13">
                  <c:v>94.5904</c:v>
                </c:pt>
                <c:pt idx="14">
                  <c:v>113.024</c:v>
                </c:pt>
                <c:pt idx="15">
                  <c:v>120.249</c:v>
                </c:pt>
                <c:pt idx="16">
                  <c:v>112.441</c:v>
                </c:pt>
                <c:pt idx="17">
                  <c:v>108.178</c:v>
                </c:pt>
                <c:pt idx="18">
                  <c:v>99.233</c:v>
                </c:pt>
                <c:pt idx="19">
                  <c:v>99.6925</c:v>
                </c:pt>
                <c:pt idx="20">
                  <c:v>110.635</c:v>
                </c:pt>
                <c:pt idx="21">
                  <c:v>108.176</c:v>
                </c:pt>
                <c:pt idx="22">
                  <c:v>93.598</c:v>
                </c:pt>
                <c:pt idx="23">
                  <c:v>107.928</c:v>
                </c:pt>
                <c:pt idx="24">
                  <c:v>106.804</c:v>
                </c:pt>
                <c:pt idx="25">
                  <c:v>98.9207</c:v>
                </c:pt>
                <c:pt idx="26">
                  <c:v>91.9372</c:v>
                </c:pt>
                <c:pt idx="27">
                  <c:v>108.993</c:v>
                </c:pt>
                <c:pt idx="28">
                  <c:v>108.656</c:v>
                </c:pt>
                <c:pt idx="29">
                  <c:v>96.0182</c:v>
                </c:pt>
                <c:pt idx="30">
                  <c:v>92.8197</c:v>
                </c:pt>
              </c:numCache>
            </c:numRef>
          </c:xVal>
          <c:yVal>
            <c:numRef>
              <c:f>'CO stats clust5'!$M$2:$M$32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clust5'!$D$1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clust5'!$D$2:$D$32</c:f>
              <c:numCache>
                <c:ptCount val="31"/>
                <c:pt idx="0">
                  <c:v>365.03</c:v>
                </c:pt>
                <c:pt idx="1">
                  <c:v>420.186</c:v>
                </c:pt>
                <c:pt idx="2">
                  <c:v>406.225</c:v>
                </c:pt>
                <c:pt idx="3">
                  <c:v>389.795</c:v>
                </c:pt>
                <c:pt idx="4">
                  <c:v>403.271</c:v>
                </c:pt>
                <c:pt idx="5">
                  <c:v>358.273</c:v>
                </c:pt>
                <c:pt idx="6">
                  <c:v>274.913</c:v>
                </c:pt>
                <c:pt idx="7">
                  <c:v>261.869</c:v>
                </c:pt>
                <c:pt idx="8">
                  <c:v>275.789</c:v>
                </c:pt>
                <c:pt idx="9">
                  <c:v>280.813</c:v>
                </c:pt>
                <c:pt idx="10">
                  <c:v>265.984</c:v>
                </c:pt>
                <c:pt idx="11">
                  <c:v>265.013</c:v>
                </c:pt>
                <c:pt idx="12">
                  <c:v>244.026</c:v>
                </c:pt>
                <c:pt idx="13">
                  <c:v>147.131</c:v>
                </c:pt>
                <c:pt idx="14">
                  <c:v>158.663</c:v>
                </c:pt>
                <c:pt idx="15">
                  <c:v>184.933</c:v>
                </c:pt>
                <c:pt idx="16">
                  <c:v>229.398</c:v>
                </c:pt>
                <c:pt idx="17">
                  <c:v>232.871</c:v>
                </c:pt>
                <c:pt idx="18">
                  <c:v>242.831</c:v>
                </c:pt>
                <c:pt idx="19">
                  <c:v>243.642</c:v>
                </c:pt>
                <c:pt idx="20">
                  <c:v>234.357</c:v>
                </c:pt>
                <c:pt idx="21">
                  <c:v>260.594</c:v>
                </c:pt>
                <c:pt idx="22">
                  <c:v>283.793</c:v>
                </c:pt>
                <c:pt idx="23">
                  <c:v>284.689</c:v>
                </c:pt>
                <c:pt idx="24">
                  <c:v>325.588</c:v>
                </c:pt>
                <c:pt idx="25">
                  <c:v>345.163</c:v>
                </c:pt>
                <c:pt idx="26">
                  <c:v>371.83</c:v>
                </c:pt>
                <c:pt idx="27">
                  <c:v>363.118</c:v>
                </c:pt>
                <c:pt idx="28">
                  <c:v>387.881</c:v>
                </c:pt>
                <c:pt idx="29">
                  <c:v>406.05</c:v>
                </c:pt>
                <c:pt idx="30">
                  <c:v>401.639</c:v>
                </c:pt>
              </c:numCache>
            </c:numRef>
          </c:xVal>
          <c:yVal>
            <c:numRef>
              <c:f>'CO stats clust5'!$M$2:$M$32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953857"/>
        <c:axId val="17584714"/>
      </c:scatterChart>
      <c:valAx>
        <c:axId val="195385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84714"/>
        <c:crosses val="autoZero"/>
        <c:crossBetween val="midCat"/>
        <c:dispUnits/>
      </c:valAx>
      <c:valAx>
        <c:axId val="1758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6
(3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875"/>
          <c:w val="0.83825"/>
          <c:h val="0.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clust6'!$A$1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0</c:v>
                </c:pt>
                <c:pt idx="1">
                  <c:v>127.92399999999998</c:v>
                </c:pt>
                <c:pt idx="2">
                  <c:v>124.39299999999997</c:v>
                </c:pt>
                <c:pt idx="3">
                  <c:v>7.031999999999982</c:v>
                </c:pt>
                <c:pt idx="4">
                  <c:v>44.786</c:v>
                </c:pt>
                <c:pt idx="5">
                  <c:v>56.40300000000002</c:v>
                </c:pt>
                <c:pt idx="6">
                  <c:v>11.287000000000006</c:v>
                </c:pt>
                <c:pt idx="7">
                  <c:v>7.74199999999999</c:v>
                </c:pt>
                <c:pt idx="8">
                  <c:v>0.9959999999999809</c:v>
                </c:pt>
                <c:pt idx="9">
                  <c:v>6.7050000000000125</c:v>
                </c:pt>
                <c:pt idx="10">
                  <c:v>7.354000000000013</c:v>
                </c:pt>
                <c:pt idx="11">
                  <c:v>0.13300000000000978</c:v>
                </c:pt>
                <c:pt idx="12">
                  <c:v>22.68100000000001</c:v>
                </c:pt>
                <c:pt idx="13">
                  <c:v>10.50399999999999</c:v>
                </c:pt>
                <c:pt idx="14">
                  <c:v>39.545000000000016</c:v>
                </c:pt>
                <c:pt idx="15">
                  <c:v>4.283999999999992</c:v>
                </c:pt>
                <c:pt idx="16">
                  <c:v>14.746999999999986</c:v>
                </c:pt>
                <c:pt idx="17">
                  <c:v>8.949999999999989</c:v>
                </c:pt>
                <c:pt idx="18">
                  <c:v>14.77600000000001</c:v>
                </c:pt>
                <c:pt idx="19">
                  <c:v>3.1929999999999836</c:v>
                </c:pt>
                <c:pt idx="20">
                  <c:v>21.37100000000001</c:v>
                </c:pt>
                <c:pt idx="21">
                  <c:v>8.292000000000002</c:v>
                </c:pt>
                <c:pt idx="22">
                  <c:v>10.738</c:v>
                </c:pt>
                <c:pt idx="23">
                  <c:v>2.8930000000000007</c:v>
                </c:pt>
                <c:pt idx="24">
                  <c:v>2.966000000000008</c:v>
                </c:pt>
                <c:pt idx="25">
                  <c:v>21.388000000000005</c:v>
                </c:pt>
                <c:pt idx="26">
                  <c:v>12.70399999999998</c:v>
                </c:pt>
                <c:pt idx="27">
                  <c:v>28.379999999999995</c:v>
                </c:pt>
                <c:pt idx="28">
                  <c:v>28.409999999999997</c:v>
                </c:pt>
                <c:pt idx="29">
                  <c:v>57.47919999999999</c:v>
                </c:pt>
              </c:numLit>
            </c:plus>
            <c:minus>
              <c:numLit>
                <c:ptCount val="30"/>
                <c:pt idx="0">
                  <c:v>0</c:v>
                </c:pt>
                <c:pt idx="1">
                  <c:v>127.924</c:v>
                </c:pt>
                <c:pt idx="2">
                  <c:v>124.39300000000003</c:v>
                </c:pt>
                <c:pt idx="3">
                  <c:v>3.469999999999999</c:v>
                </c:pt>
                <c:pt idx="4">
                  <c:v>24.45599999999999</c:v>
                </c:pt>
                <c:pt idx="5">
                  <c:v>2.8119999999999834</c:v>
                </c:pt>
                <c:pt idx="6">
                  <c:v>20.90100000000001</c:v>
                </c:pt>
                <c:pt idx="7">
                  <c:v>4.89500000000001</c:v>
                </c:pt>
                <c:pt idx="8">
                  <c:v>6.345000000000027</c:v>
                </c:pt>
                <c:pt idx="9">
                  <c:v>3.2179999999999893</c:v>
                </c:pt>
                <c:pt idx="10">
                  <c:v>17.093999999999994</c:v>
                </c:pt>
                <c:pt idx="11">
                  <c:v>8.849999999999994</c:v>
                </c:pt>
                <c:pt idx="12">
                  <c:v>0.8409999999999798</c:v>
                </c:pt>
                <c:pt idx="13">
                  <c:v>16.72800000000001</c:v>
                </c:pt>
                <c:pt idx="14">
                  <c:v>12.925000000000011</c:v>
                </c:pt>
                <c:pt idx="15">
                  <c:v>5.492999999999995</c:v>
                </c:pt>
                <c:pt idx="16">
                  <c:v>6.689999999999998</c:v>
                </c:pt>
                <c:pt idx="17">
                  <c:v>9.277999999999992</c:v>
                </c:pt>
                <c:pt idx="18">
                  <c:v>29.133999999999986</c:v>
                </c:pt>
                <c:pt idx="19">
                  <c:v>29.42200000000001</c:v>
                </c:pt>
                <c:pt idx="20">
                  <c:v>23.307999999999993</c:v>
                </c:pt>
                <c:pt idx="21">
                  <c:v>24.38199999999999</c:v>
                </c:pt>
                <c:pt idx="22">
                  <c:v>17.545999999999992</c:v>
                </c:pt>
                <c:pt idx="23">
                  <c:v>0.007999999999981355</c:v>
                </c:pt>
                <c:pt idx="24">
                  <c:v>8.900000000000006</c:v>
                </c:pt>
                <c:pt idx="25">
                  <c:v>8.391999999999996</c:v>
                </c:pt>
                <c:pt idx="26">
                  <c:v>19.327000000000012</c:v>
                </c:pt>
                <c:pt idx="27">
                  <c:v>41.75120000000001</c:v>
                </c:pt>
                <c:pt idx="28">
                  <c:v>14.125499999999995</c:v>
                </c:pt>
                <c:pt idx="29">
                  <c:v>57.4792</c:v>
                </c:pt>
              </c:numLit>
            </c:minus>
            <c:noEndCap val="0"/>
          </c:errBars>
          <c:xVal>
            <c:numRef>
              <c:f>'CO stats clust6'!$A$3:$A$32</c:f>
              <c:numCache>
                <c:ptCount val="30"/>
                <c:pt idx="0">
                  <c:v>382.379</c:v>
                </c:pt>
                <c:pt idx="1">
                  <c:v>326.629</c:v>
                </c:pt>
                <c:pt idx="2">
                  <c:v>327.629</c:v>
                </c:pt>
                <c:pt idx="3">
                  <c:v>238.478</c:v>
                </c:pt>
                <c:pt idx="4">
                  <c:v>192.976</c:v>
                </c:pt>
                <c:pt idx="5">
                  <c:v>164.807</c:v>
                </c:pt>
                <c:pt idx="6">
                  <c:v>206.904</c:v>
                </c:pt>
                <c:pt idx="7">
                  <c:v>175.556</c:v>
                </c:pt>
                <c:pt idx="8">
                  <c:v>170.491</c:v>
                </c:pt>
                <c:pt idx="9">
                  <c:v>147.386</c:v>
                </c:pt>
                <c:pt idx="10">
                  <c:v>152.541</c:v>
                </c:pt>
                <c:pt idx="11">
                  <c:v>158.368</c:v>
                </c:pt>
                <c:pt idx="12">
                  <c:v>154.945</c:v>
                </c:pt>
                <c:pt idx="13">
                  <c:v>178.72</c:v>
                </c:pt>
                <c:pt idx="14">
                  <c:v>158.803</c:v>
                </c:pt>
                <c:pt idx="15">
                  <c:v>148.606</c:v>
                </c:pt>
                <c:pt idx="16">
                  <c:v>142.573</c:v>
                </c:pt>
                <c:pt idx="17">
                  <c:v>138.292</c:v>
                </c:pt>
                <c:pt idx="18">
                  <c:v>165.875</c:v>
                </c:pt>
                <c:pt idx="19">
                  <c:v>153.097</c:v>
                </c:pt>
                <c:pt idx="20">
                  <c:v>131.671</c:v>
                </c:pt>
                <c:pt idx="21">
                  <c:v>139.95</c:v>
                </c:pt>
                <c:pt idx="22">
                  <c:v>139.569</c:v>
                </c:pt>
                <c:pt idx="23">
                  <c:v>129.487</c:v>
                </c:pt>
                <c:pt idx="24">
                  <c:v>140.625</c:v>
                </c:pt>
                <c:pt idx="25">
                  <c:v>128.837</c:v>
                </c:pt>
                <c:pt idx="26">
                  <c:v>143.829</c:v>
                </c:pt>
                <c:pt idx="27">
                  <c:v>130.722</c:v>
                </c:pt>
                <c:pt idx="28">
                  <c:v>70.309</c:v>
                </c:pt>
                <c:pt idx="29">
                  <c:v>95.1788</c:v>
                </c:pt>
              </c:numCache>
            </c:numRef>
          </c:xVal>
          <c:yVal>
            <c:numRef>
              <c:f>'CO stats clust6'!$M$3:$M$32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clust6'!$C$1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clust6'!$C$2:$C$32</c:f>
              <c:numCache>
                <c:ptCount val="31"/>
                <c:pt idx="1">
                  <c:v>382.379</c:v>
                </c:pt>
                <c:pt idx="2">
                  <c:v>198.705</c:v>
                </c:pt>
                <c:pt idx="3">
                  <c:v>203.236</c:v>
                </c:pt>
                <c:pt idx="4">
                  <c:v>231.538</c:v>
                </c:pt>
                <c:pt idx="5">
                  <c:v>144.064</c:v>
                </c:pt>
                <c:pt idx="6">
                  <c:v>159.183</c:v>
                </c:pt>
                <c:pt idx="7">
                  <c:v>165.101</c:v>
                </c:pt>
                <c:pt idx="8">
                  <c:v>165.766</c:v>
                </c:pt>
                <c:pt idx="9">
                  <c:v>157.8</c:v>
                </c:pt>
                <c:pt idx="10">
                  <c:v>140.949</c:v>
                </c:pt>
                <c:pt idx="11">
                  <c:v>118.352</c:v>
                </c:pt>
                <c:pt idx="12">
                  <c:v>140.669</c:v>
                </c:pt>
                <c:pt idx="13">
                  <c:v>153.262</c:v>
                </c:pt>
                <c:pt idx="14">
                  <c:v>145.263</c:v>
                </c:pt>
                <c:pt idx="15">
                  <c:v>132.952</c:v>
                </c:pt>
                <c:pt idx="16">
                  <c:v>137.619</c:v>
                </c:pt>
                <c:pt idx="17">
                  <c:v>129.192</c:v>
                </c:pt>
                <c:pt idx="18">
                  <c:v>119.735</c:v>
                </c:pt>
                <c:pt idx="19">
                  <c:v>107.607</c:v>
                </c:pt>
                <c:pt idx="20">
                  <c:v>94.2535</c:v>
                </c:pt>
                <c:pt idx="21">
                  <c:v>85.0559</c:v>
                </c:pt>
                <c:pt idx="22">
                  <c:v>91.1854</c:v>
                </c:pt>
                <c:pt idx="23">
                  <c:v>104.478</c:v>
                </c:pt>
                <c:pt idx="24">
                  <c:v>129.47</c:v>
                </c:pt>
                <c:pt idx="25">
                  <c:v>122.826</c:v>
                </c:pt>
                <c:pt idx="26">
                  <c:v>112.053</c:v>
                </c:pt>
                <c:pt idx="27">
                  <c:v>105.175</c:v>
                </c:pt>
                <c:pt idx="28">
                  <c:v>47.2197</c:v>
                </c:pt>
                <c:pt idx="29">
                  <c:v>42.0581</c:v>
                </c:pt>
                <c:pt idx="30">
                  <c:v>37.6996</c:v>
                </c:pt>
              </c:numCache>
            </c:numRef>
          </c:xVal>
          <c:yVal>
            <c:numRef>
              <c:f>'CO stats clust6'!$M$2:$M$32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clust6'!$D$1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clust6'!$D$2:$D$32</c:f>
              <c:numCache>
                <c:ptCount val="31"/>
                <c:pt idx="1">
                  <c:v>382.379</c:v>
                </c:pt>
                <c:pt idx="2">
                  <c:v>454.553</c:v>
                </c:pt>
                <c:pt idx="3">
                  <c:v>452.022</c:v>
                </c:pt>
                <c:pt idx="4">
                  <c:v>252.543</c:v>
                </c:pt>
                <c:pt idx="5">
                  <c:v>282.547</c:v>
                </c:pt>
                <c:pt idx="6">
                  <c:v>277.612</c:v>
                </c:pt>
                <c:pt idx="7">
                  <c:v>229.479</c:v>
                </c:pt>
                <c:pt idx="8">
                  <c:v>191.04</c:v>
                </c:pt>
                <c:pt idx="9">
                  <c:v>172.483</c:v>
                </c:pt>
                <c:pt idx="10">
                  <c:v>160.797</c:v>
                </c:pt>
                <c:pt idx="11">
                  <c:v>167.249</c:v>
                </c:pt>
                <c:pt idx="12">
                  <c:v>158.634</c:v>
                </c:pt>
                <c:pt idx="13">
                  <c:v>200.308</c:v>
                </c:pt>
                <c:pt idx="14">
                  <c:v>199.727</c:v>
                </c:pt>
                <c:pt idx="15">
                  <c:v>237.894</c:v>
                </c:pt>
                <c:pt idx="16">
                  <c:v>157.174</c:v>
                </c:pt>
                <c:pt idx="17">
                  <c:v>172.068</c:v>
                </c:pt>
                <c:pt idx="18">
                  <c:v>156.192</c:v>
                </c:pt>
                <c:pt idx="19">
                  <c:v>195.428</c:v>
                </c:pt>
                <c:pt idx="20">
                  <c:v>159.484</c:v>
                </c:pt>
                <c:pt idx="21">
                  <c:v>174.412</c:v>
                </c:pt>
                <c:pt idx="22">
                  <c:v>156.533</c:v>
                </c:pt>
                <c:pt idx="23">
                  <c:v>161.045</c:v>
                </c:pt>
                <c:pt idx="24">
                  <c:v>135.274</c:v>
                </c:pt>
                <c:pt idx="25">
                  <c:v>146.558</c:v>
                </c:pt>
                <c:pt idx="26">
                  <c:v>171.614</c:v>
                </c:pt>
                <c:pt idx="27">
                  <c:v>169.237</c:v>
                </c:pt>
                <c:pt idx="28">
                  <c:v>187.482</c:v>
                </c:pt>
                <c:pt idx="29">
                  <c:v>127.129</c:v>
                </c:pt>
                <c:pt idx="30">
                  <c:v>152.658</c:v>
                </c:pt>
              </c:numCache>
            </c:numRef>
          </c:xVal>
          <c:yVal>
            <c:numRef>
              <c:f>'CO stats clust6'!$M$2:$M$32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24044699"/>
        <c:axId val="15075700"/>
      </c:scatterChart>
      <c:valAx>
        <c:axId val="2404469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5700"/>
        <c:crosses val="autoZero"/>
        <c:crossBetween val="midCat"/>
        <c:dispUnits/>
      </c:valAx>
      <c:valAx>
        <c:axId val="150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44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7
(8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875"/>
          <c:w val="0.83825"/>
          <c:h val="0.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clust7'!$A$1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201.19299999999998</c:v>
                </c:pt>
                <c:pt idx="1">
                  <c:v>152.92200000000003</c:v>
                </c:pt>
                <c:pt idx="2">
                  <c:v>121.88499999999999</c:v>
                </c:pt>
                <c:pt idx="3">
                  <c:v>93.44000000000003</c:v>
                </c:pt>
                <c:pt idx="4">
                  <c:v>40.762</c:v>
                </c:pt>
                <c:pt idx="5">
                  <c:v>35.730999999999995</c:v>
                </c:pt>
                <c:pt idx="6">
                  <c:v>26.623999999999995</c:v>
                </c:pt>
                <c:pt idx="7">
                  <c:v>33.40300000000002</c:v>
                </c:pt>
                <c:pt idx="8">
                  <c:v>28.125</c:v>
                </c:pt>
                <c:pt idx="9">
                  <c:v>24.27799999999999</c:v>
                </c:pt>
                <c:pt idx="10">
                  <c:v>32.572</c:v>
                </c:pt>
                <c:pt idx="11">
                  <c:v>34.86099999999999</c:v>
                </c:pt>
                <c:pt idx="12">
                  <c:v>24.97799999999998</c:v>
                </c:pt>
                <c:pt idx="13">
                  <c:v>28.937999999999988</c:v>
                </c:pt>
                <c:pt idx="14">
                  <c:v>32.44</c:v>
                </c:pt>
                <c:pt idx="15">
                  <c:v>34.740999999999985</c:v>
                </c:pt>
                <c:pt idx="16">
                  <c:v>22.919999999999987</c:v>
                </c:pt>
                <c:pt idx="17">
                  <c:v>18.01600000000002</c:v>
                </c:pt>
                <c:pt idx="18">
                  <c:v>20.822000000000003</c:v>
                </c:pt>
                <c:pt idx="19">
                  <c:v>27.731999999999985</c:v>
                </c:pt>
                <c:pt idx="20">
                  <c:v>41.29999999999998</c:v>
                </c:pt>
                <c:pt idx="21">
                  <c:v>17.927999999999983</c:v>
                </c:pt>
                <c:pt idx="22">
                  <c:v>29.976999999999975</c:v>
                </c:pt>
                <c:pt idx="23">
                  <c:v>38.406000000000006</c:v>
                </c:pt>
                <c:pt idx="24">
                  <c:v>10.919000000000011</c:v>
                </c:pt>
                <c:pt idx="25">
                  <c:v>17.258999999999986</c:v>
                </c:pt>
                <c:pt idx="26">
                  <c:v>25.646000000000015</c:v>
                </c:pt>
                <c:pt idx="27">
                  <c:v>25.543999999999983</c:v>
                </c:pt>
                <c:pt idx="28">
                  <c:v>25.774</c:v>
                </c:pt>
                <c:pt idx="29">
                  <c:v>21.426999999999992</c:v>
                </c:pt>
              </c:numLit>
            </c:plus>
            <c:minus>
              <c:numLit>
                <c:ptCount val="30"/>
                <c:pt idx="0">
                  <c:v>88.875</c:v>
                </c:pt>
                <c:pt idx="1">
                  <c:v>159.079</c:v>
                </c:pt>
                <c:pt idx="2">
                  <c:v>63.20500000000001</c:v>
                </c:pt>
                <c:pt idx="3">
                  <c:v>41.553999999999974</c:v>
                </c:pt>
                <c:pt idx="4">
                  <c:v>62.679</c:v>
                </c:pt>
                <c:pt idx="5">
                  <c:v>69.23179999999999</c:v>
                </c:pt>
                <c:pt idx="6">
                  <c:v>61.664800000000014</c:v>
                </c:pt>
                <c:pt idx="7">
                  <c:v>50.70309999999999</c:v>
                </c:pt>
                <c:pt idx="8">
                  <c:v>49.762</c:v>
                </c:pt>
                <c:pt idx="9">
                  <c:v>23.570000000000007</c:v>
                </c:pt>
                <c:pt idx="10">
                  <c:v>26.997000000000014</c:v>
                </c:pt>
                <c:pt idx="11">
                  <c:v>55.838600000000014</c:v>
                </c:pt>
                <c:pt idx="12">
                  <c:v>67.90910000000001</c:v>
                </c:pt>
                <c:pt idx="13">
                  <c:v>72.71300000000001</c:v>
                </c:pt>
                <c:pt idx="14">
                  <c:v>69.0162</c:v>
                </c:pt>
                <c:pt idx="15">
                  <c:v>74.9096</c:v>
                </c:pt>
                <c:pt idx="16">
                  <c:v>74.85210000000001</c:v>
                </c:pt>
                <c:pt idx="17">
                  <c:v>74.77169999999998</c:v>
                </c:pt>
                <c:pt idx="18">
                  <c:v>72.07339999999999</c:v>
                </c:pt>
                <c:pt idx="19">
                  <c:v>62.66590000000001</c:v>
                </c:pt>
                <c:pt idx="20">
                  <c:v>49.35510000000001</c:v>
                </c:pt>
                <c:pt idx="21">
                  <c:v>48.737700000000004</c:v>
                </c:pt>
                <c:pt idx="22">
                  <c:v>46.819800000000015</c:v>
                </c:pt>
                <c:pt idx="23">
                  <c:v>24.691999999999993</c:v>
                </c:pt>
                <c:pt idx="24">
                  <c:v>12.692999999999998</c:v>
                </c:pt>
                <c:pt idx="25">
                  <c:v>16.23100000000001</c:v>
                </c:pt>
                <c:pt idx="26">
                  <c:v>18.843999999999994</c:v>
                </c:pt>
                <c:pt idx="27">
                  <c:v>21.491000000000014</c:v>
                </c:pt>
                <c:pt idx="28">
                  <c:v>9.055999999999983</c:v>
                </c:pt>
                <c:pt idx="29">
                  <c:v>7.467000000000013</c:v>
                </c:pt>
              </c:numLit>
            </c:minus>
            <c:noEndCap val="0"/>
          </c:errBars>
          <c:xVal>
            <c:numRef>
              <c:f>'CO stats clust7'!$A$3:$A$32</c:f>
              <c:numCache>
                <c:ptCount val="30"/>
                <c:pt idx="0">
                  <c:v>476.216</c:v>
                </c:pt>
                <c:pt idx="1">
                  <c:v>519.24</c:v>
                </c:pt>
                <c:pt idx="2">
                  <c:v>294.519</c:v>
                </c:pt>
                <c:pt idx="3">
                  <c:v>200.908</c:v>
                </c:pt>
                <c:pt idx="4">
                  <c:v>170.406</c:v>
                </c:pt>
                <c:pt idx="5">
                  <c:v>152.833</c:v>
                </c:pt>
                <c:pt idx="6">
                  <c:v>148.264</c:v>
                </c:pt>
                <c:pt idx="7">
                  <c:v>148.771</c:v>
                </c:pt>
                <c:pt idx="8">
                  <c:v>152.874</c:v>
                </c:pt>
                <c:pt idx="9">
                  <c:v>140.281</c:v>
                </c:pt>
                <c:pt idx="10">
                  <c:v>132.032</c:v>
                </c:pt>
                <c:pt idx="11">
                  <c:v>133.109</c:v>
                </c:pt>
                <c:pt idx="12">
                  <c:v>140.514</c:v>
                </c:pt>
                <c:pt idx="13">
                  <c:v>139.835</c:v>
                </c:pt>
                <c:pt idx="14">
                  <c:v>133.624</c:v>
                </c:pt>
                <c:pt idx="15">
                  <c:v>137.143</c:v>
                </c:pt>
                <c:pt idx="16">
                  <c:v>136.848</c:v>
                </c:pt>
                <c:pt idx="17">
                  <c:v>136.652</c:v>
                </c:pt>
                <c:pt idx="18">
                  <c:v>134.445</c:v>
                </c:pt>
                <c:pt idx="19">
                  <c:v>127.105</c:v>
                </c:pt>
                <c:pt idx="20">
                  <c:v>122.471</c:v>
                </c:pt>
                <c:pt idx="21">
                  <c:v>127.278</c:v>
                </c:pt>
                <c:pt idx="22">
                  <c:v>129.485</c:v>
                </c:pt>
                <c:pt idx="23">
                  <c:v>130.659</c:v>
                </c:pt>
                <c:pt idx="24">
                  <c:v>129.338</c:v>
                </c:pt>
                <c:pt idx="25">
                  <c:v>138.519</c:v>
                </c:pt>
                <c:pt idx="26">
                  <c:v>146.72</c:v>
                </c:pt>
                <c:pt idx="27">
                  <c:v>154.996</c:v>
                </c:pt>
                <c:pt idx="28">
                  <c:v>141.797</c:v>
                </c:pt>
                <c:pt idx="29">
                  <c:v>145.644</c:v>
                </c:pt>
              </c:numCache>
            </c:numRef>
          </c:xVal>
          <c:yVal>
            <c:numRef>
              <c:f>'CO stats clust7'!$M$3:$M$32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clust7'!$C$1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clust7'!$C$2:$C$32</c:f>
              <c:numCache>
                <c:ptCount val="31"/>
                <c:pt idx="0">
                  <c:v>321.403</c:v>
                </c:pt>
                <c:pt idx="1">
                  <c:v>357.765</c:v>
                </c:pt>
                <c:pt idx="2">
                  <c:v>360.161</c:v>
                </c:pt>
                <c:pt idx="3">
                  <c:v>182.777</c:v>
                </c:pt>
                <c:pt idx="4">
                  <c:v>145.022</c:v>
                </c:pt>
                <c:pt idx="5">
                  <c:v>59.1716</c:v>
                </c:pt>
                <c:pt idx="6">
                  <c:v>57.8914</c:v>
                </c:pt>
                <c:pt idx="7">
                  <c:v>59.3943</c:v>
                </c:pt>
                <c:pt idx="8">
                  <c:v>64.9777</c:v>
                </c:pt>
                <c:pt idx="9">
                  <c:v>71.4775</c:v>
                </c:pt>
                <c:pt idx="10">
                  <c:v>96.7494</c:v>
                </c:pt>
                <c:pt idx="11">
                  <c:v>101.169</c:v>
                </c:pt>
                <c:pt idx="12">
                  <c:v>57.6205</c:v>
                </c:pt>
                <c:pt idx="13">
                  <c:v>61.3338</c:v>
                </c:pt>
                <c:pt idx="14">
                  <c:v>56.8893</c:v>
                </c:pt>
                <c:pt idx="15">
                  <c:v>62.4962</c:v>
                </c:pt>
                <c:pt idx="16">
                  <c:v>50.8163</c:v>
                </c:pt>
                <c:pt idx="17">
                  <c:v>44.1804</c:v>
                </c:pt>
                <c:pt idx="18">
                  <c:v>31.4078</c:v>
                </c:pt>
                <c:pt idx="19">
                  <c:v>36.1781</c:v>
                </c:pt>
                <c:pt idx="20">
                  <c:v>52.7778</c:v>
                </c:pt>
                <c:pt idx="21">
                  <c:v>66.3047</c:v>
                </c:pt>
                <c:pt idx="22">
                  <c:v>67.4657</c:v>
                </c:pt>
                <c:pt idx="23">
                  <c:v>78.2219</c:v>
                </c:pt>
                <c:pt idx="24">
                  <c:v>101.138</c:v>
                </c:pt>
                <c:pt idx="25">
                  <c:v>112.104</c:v>
                </c:pt>
                <c:pt idx="26">
                  <c:v>120.803</c:v>
                </c:pt>
                <c:pt idx="27">
                  <c:v>124.066</c:v>
                </c:pt>
                <c:pt idx="28">
                  <c:v>133.505</c:v>
                </c:pt>
                <c:pt idx="29">
                  <c:v>81.9011</c:v>
                </c:pt>
                <c:pt idx="30">
                  <c:v>89.2356</c:v>
                </c:pt>
              </c:numCache>
            </c:numRef>
          </c:xVal>
          <c:yVal>
            <c:numRef>
              <c:f>'CO stats clust7'!$M$2:$M$32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clust7'!$D$1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clust7'!$D$2:$D$32</c:f>
              <c:numCache>
                <c:ptCount val="31"/>
                <c:pt idx="0">
                  <c:v>953.096</c:v>
                </c:pt>
                <c:pt idx="1">
                  <c:v>819.304</c:v>
                </c:pt>
                <c:pt idx="2">
                  <c:v>676.229</c:v>
                </c:pt>
                <c:pt idx="3">
                  <c:v>469.052</c:v>
                </c:pt>
                <c:pt idx="4">
                  <c:v>345.794</c:v>
                </c:pt>
                <c:pt idx="5">
                  <c:v>226.848</c:v>
                </c:pt>
                <c:pt idx="6">
                  <c:v>188.86</c:v>
                </c:pt>
                <c:pt idx="7">
                  <c:v>180.285</c:v>
                </c:pt>
                <c:pt idx="8">
                  <c:v>194.116</c:v>
                </c:pt>
                <c:pt idx="9">
                  <c:v>189.104</c:v>
                </c:pt>
                <c:pt idx="10">
                  <c:v>167.992</c:v>
                </c:pt>
                <c:pt idx="11">
                  <c:v>165.292</c:v>
                </c:pt>
                <c:pt idx="12">
                  <c:v>170.419</c:v>
                </c:pt>
                <c:pt idx="13">
                  <c:v>168.554</c:v>
                </c:pt>
                <c:pt idx="14">
                  <c:v>168.812</c:v>
                </c:pt>
                <c:pt idx="15">
                  <c:v>176.998</c:v>
                </c:pt>
                <c:pt idx="16">
                  <c:v>189.558</c:v>
                </c:pt>
                <c:pt idx="17">
                  <c:v>173.531</c:v>
                </c:pt>
                <c:pt idx="18">
                  <c:v>158.859</c:v>
                </c:pt>
                <c:pt idx="19">
                  <c:v>156.461</c:v>
                </c:pt>
                <c:pt idx="20">
                  <c:v>157.267</c:v>
                </c:pt>
                <c:pt idx="21">
                  <c:v>179.146</c:v>
                </c:pt>
                <c:pt idx="22">
                  <c:v>151.773</c:v>
                </c:pt>
                <c:pt idx="23">
                  <c:v>163.856</c:v>
                </c:pt>
                <c:pt idx="24">
                  <c:v>198.077</c:v>
                </c:pt>
                <c:pt idx="25">
                  <c:v>141.451</c:v>
                </c:pt>
                <c:pt idx="26">
                  <c:v>159.324</c:v>
                </c:pt>
                <c:pt idx="27">
                  <c:v>175.309</c:v>
                </c:pt>
                <c:pt idx="28">
                  <c:v>182.234</c:v>
                </c:pt>
                <c:pt idx="29">
                  <c:v>191.95</c:v>
                </c:pt>
                <c:pt idx="30">
                  <c:v>191.776</c:v>
                </c:pt>
              </c:numCache>
            </c:numRef>
          </c:xVal>
          <c:yVal>
            <c:numRef>
              <c:f>'CO stats clust7'!$M$2:$M$32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463573"/>
        <c:axId val="13172158"/>
      </c:scatterChart>
      <c:valAx>
        <c:axId val="146357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72158"/>
        <c:crosses val="autoZero"/>
        <c:crossBetween val="midCat"/>
        <c:dispUnits/>
      </c:valAx>
      <c:valAx>
        <c:axId val="131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3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Cluster 8
(3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875"/>
          <c:w val="0.83825"/>
          <c:h val="0.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 stats clust8'!$A$1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52.402000000000044</c:v>
                </c:pt>
                <c:pt idx="1">
                  <c:v>14.118000000000052</c:v>
                </c:pt>
                <c:pt idx="2">
                  <c:v>15.630999999999972</c:v>
                </c:pt>
                <c:pt idx="3">
                  <c:v>119.54999999999995</c:v>
                </c:pt>
                <c:pt idx="4">
                  <c:v>47.874000000000024</c:v>
                </c:pt>
                <c:pt idx="5">
                  <c:v>9.222999999999956</c:v>
                </c:pt>
                <c:pt idx="6">
                  <c:v>11.256000000000029</c:v>
                </c:pt>
                <c:pt idx="7">
                  <c:v>26.654999999999973</c:v>
                </c:pt>
                <c:pt idx="8">
                  <c:v>43.01299999999998</c:v>
                </c:pt>
                <c:pt idx="9">
                  <c:v>109.99099999999999</c:v>
                </c:pt>
                <c:pt idx="10">
                  <c:v>55.706999999999994</c:v>
                </c:pt>
                <c:pt idx="11">
                  <c:v>55.04899999999998</c:v>
                </c:pt>
                <c:pt idx="12">
                  <c:v>79.44300000000004</c:v>
                </c:pt>
                <c:pt idx="13">
                  <c:v>5.40300000000002</c:v>
                </c:pt>
                <c:pt idx="14">
                  <c:v>53.037000000000035</c:v>
                </c:pt>
                <c:pt idx="15">
                  <c:v>19.838000000000022</c:v>
                </c:pt>
                <c:pt idx="16">
                  <c:v>15.992999999999995</c:v>
                </c:pt>
                <c:pt idx="17">
                  <c:v>19.49399999999997</c:v>
                </c:pt>
                <c:pt idx="18">
                  <c:v>25.346000000000004</c:v>
                </c:pt>
                <c:pt idx="19">
                  <c:v>24.744000000000028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Lit>
            </c:plus>
            <c:minus>
              <c:numLit>
                <c:ptCount val="30"/>
                <c:pt idx="0">
                  <c:v>52.400999999999954</c:v>
                </c:pt>
                <c:pt idx="1">
                  <c:v>46.20100000000002</c:v>
                </c:pt>
                <c:pt idx="2">
                  <c:v>44.202999999999975</c:v>
                </c:pt>
                <c:pt idx="3">
                  <c:v>9.86099999999999</c:v>
                </c:pt>
                <c:pt idx="4">
                  <c:v>64.21499999999992</c:v>
                </c:pt>
                <c:pt idx="5">
                  <c:v>96.51400000000001</c:v>
                </c:pt>
                <c:pt idx="6">
                  <c:v>92.72899999999998</c:v>
                </c:pt>
                <c:pt idx="7">
                  <c:v>126.25099999999998</c:v>
                </c:pt>
                <c:pt idx="8">
                  <c:v>135.27999999999997</c:v>
                </c:pt>
                <c:pt idx="9">
                  <c:v>74.58699999999999</c:v>
                </c:pt>
                <c:pt idx="10">
                  <c:v>94.62299999999999</c:v>
                </c:pt>
                <c:pt idx="11">
                  <c:v>97.29700000000003</c:v>
                </c:pt>
                <c:pt idx="12">
                  <c:v>67.02799999999996</c:v>
                </c:pt>
                <c:pt idx="13">
                  <c:v>15.102000000000004</c:v>
                </c:pt>
                <c:pt idx="14">
                  <c:v>1.4419999999999789</c:v>
                </c:pt>
                <c:pt idx="15">
                  <c:v>28.67500000000001</c:v>
                </c:pt>
                <c:pt idx="16">
                  <c:v>8.757000000000005</c:v>
                </c:pt>
                <c:pt idx="17">
                  <c:v>14.563000000000045</c:v>
                </c:pt>
                <c:pt idx="18">
                  <c:v>10.535000000000025</c:v>
                </c:pt>
                <c:pt idx="19">
                  <c:v>34.22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Lit>
            </c:minus>
            <c:noEndCap val="0"/>
          </c:errBars>
          <c:xVal>
            <c:numRef>
              <c:f>'CO stats clust8'!$A$3:$A$32</c:f>
              <c:numCache>
                <c:ptCount val="30"/>
                <c:pt idx="0">
                  <c:v>779.18</c:v>
                </c:pt>
                <c:pt idx="1">
                  <c:v>837.803</c:v>
                </c:pt>
                <c:pt idx="2">
                  <c:v>892.799</c:v>
                </c:pt>
                <c:pt idx="3">
                  <c:v>745.572</c:v>
                </c:pt>
                <c:pt idx="4">
                  <c:v>585.059</c:v>
                </c:pt>
                <c:pt idx="5">
                  <c:v>397.612</c:v>
                </c:pt>
                <c:pt idx="6">
                  <c:v>373.676</c:v>
                </c:pt>
                <c:pt idx="7">
                  <c:v>400.423</c:v>
                </c:pt>
                <c:pt idx="8">
                  <c:v>406.029</c:v>
                </c:pt>
                <c:pt idx="9">
                  <c:v>278.197</c:v>
                </c:pt>
                <c:pt idx="10">
                  <c:v>328.334</c:v>
                </c:pt>
                <c:pt idx="11">
                  <c:v>362.685</c:v>
                </c:pt>
                <c:pt idx="12">
                  <c:v>282.143</c:v>
                </c:pt>
                <c:pt idx="13">
                  <c:v>251.964</c:v>
                </c:pt>
                <c:pt idx="14">
                  <c:v>208.433</c:v>
                </c:pt>
                <c:pt idx="15">
                  <c:v>239.137</c:v>
                </c:pt>
                <c:pt idx="16">
                  <c:v>264.649</c:v>
                </c:pt>
                <c:pt idx="17">
                  <c:v>305.968</c:v>
                </c:pt>
                <c:pt idx="18">
                  <c:v>290.56</c:v>
                </c:pt>
                <c:pt idx="19">
                  <c:v>272.777</c:v>
                </c:pt>
              </c:numCache>
            </c:numRef>
          </c:xVal>
          <c:yVal>
            <c:numRef>
              <c:f>'CO stats clust8'!$M$3:$M$32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 stats clust8'!$C$1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clust8'!$C$2:$C$32</c:f>
              <c:numCache>
                <c:ptCount val="31"/>
                <c:pt idx="1">
                  <c:v>726.779</c:v>
                </c:pt>
                <c:pt idx="2">
                  <c:v>745.4</c:v>
                </c:pt>
                <c:pt idx="3">
                  <c:v>804.394</c:v>
                </c:pt>
                <c:pt idx="4">
                  <c:v>725.849</c:v>
                </c:pt>
                <c:pt idx="5">
                  <c:v>456.628</c:v>
                </c:pt>
                <c:pt idx="6">
                  <c:v>204.584</c:v>
                </c:pt>
                <c:pt idx="7">
                  <c:v>188.218</c:v>
                </c:pt>
                <c:pt idx="8">
                  <c:v>147.922</c:v>
                </c:pt>
                <c:pt idx="9">
                  <c:v>135.469</c:v>
                </c:pt>
                <c:pt idx="10">
                  <c:v>129.023</c:v>
                </c:pt>
                <c:pt idx="11">
                  <c:v>139.087</c:v>
                </c:pt>
                <c:pt idx="12">
                  <c:v>168.09</c:v>
                </c:pt>
                <c:pt idx="13">
                  <c:v>148.087</c:v>
                </c:pt>
                <c:pt idx="14">
                  <c:v>221.759</c:v>
                </c:pt>
                <c:pt idx="15">
                  <c:v>205.548</c:v>
                </c:pt>
                <c:pt idx="16">
                  <c:v>181.788</c:v>
                </c:pt>
                <c:pt idx="17">
                  <c:v>247.135</c:v>
                </c:pt>
                <c:pt idx="18">
                  <c:v>276.843</c:v>
                </c:pt>
                <c:pt idx="19">
                  <c:v>269.489</c:v>
                </c:pt>
                <c:pt idx="20">
                  <c:v>204.338</c:v>
                </c:pt>
              </c:numCache>
            </c:numRef>
          </c:xVal>
          <c:yVal>
            <c:numRef>
              <c:f>'CO stats clust8'!$M$2:$M$32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 stats clust8'!$D$1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 stats clust8'!$D$2:$D$32</c:f>
              <c:numCache>
                <c:ptCount val="31"/>
                <c:pt idx="1">
                  <c:v>831.582</c:v>
                </c:pt>
                <c:pt idx="2">
                  <c:v>866.038</c:v>
                </c:pt>
                <c:pt idx="3">
                  <c:v>924.061</c:v>
                </c:pt>
                <c:pt idx="4">
                  <c:v>984.671</c:v>
                </c:pt>
                <c:pt idx="5">
                  <c:v>680.808</c:v>
                </c:pt>
                <c:pt idx="6">
                  <c:v>416.057</c:v>
                </c:pt>
                <c:pt idx="7">
                  <c:v>396.188</c:v>
                </c:pt>
                <c:pt idx="8">
                  <c:v>453.734</c:v>
                </c:pt>
                <c:pt idx="9">
                  <c:v>492.055</c:v>
                </c:pt>
                <c:pt idx="10">
                  <c:v>498.178</c:v>
                </c:pt>
                <c:pt idx="11">
                  <c:v>439.747</c:v>
                </c:pt>
                <c:pt idx="12">
                  <c:v>472.784</c:v>
                </c:pt>
                <c:pt idx="13">
                  <c:v>441.029</c:v>
                </c:pt>
                <c:pt idx="14">
                  <c:v>262.771</c:v>
                </c:pt>
                <c:pt idx="15">
                  <c:v>314.508</c:v>
                </c:pt>
                <c:pt idx="16">
                  <c:v>278.814</c:v>
                </c:pt>
                <c:pt idx="17">
                  <c:v>296.635</c:v>
                </c:pt>
                <c:pt idx="18">
                  <c:v>344.956</c:v>
                </c:pt>
                <c:pt idx="19">
                  <c:v>341.252</c:v>
                </c:pt>
                <c:pt idx="20">
                  <c:v>322.265</c:v>
                </c:pt>
              </c:numCache>
            </c:numRef>
          </c:xVal>
          <c:yVal>
            <c:numRef>
              <c:f>'CO stats clust8'!$M$2:$M$32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51440559"/>
        <c:axId val="60311848"/>
      </c:scatterChart>
      <c:valAx>
        <c:axId val="5144055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11848"/>
        <c:crosses val="autoZero"/>
        <c:crossBetween val="midCat"/>
        <c:dispUnits/>
      </c:valAx>
      <c:valAx>
        <c:axId val="60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40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76200</xdr:rowOff>
    </xdr:from>
    <xdr:to>
      <xdr:col>10</xdr:col>
      <xdr:colOff>161925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71550" y="185737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29" sqref="A29"/>
    </sheetView>
  </sheetViews>
  <sheetFormatPr defaultColWidth="9.140625" defaultRowHeight="12.75"/>
  <sheetData>
    <row r="1" spans="1:9" s="1" customFormat="1" ht="51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</row>
    <row r="2" spans="1:9" ht="12.75">
      <c r="A2">
        <v>100</v>
      </c>
      <c r="B2">
        <v>461.211</v>
      </c>
      <c r="C2">
        <v>366.094</v>
      </c>
      <c r="D2">
        <v>270.687</v>
      </c>
      <c r="E2">
        <v>241.976</v>
      </c>
      <c r="F2">
        <v>407.054</v>
      </c>
      <c r="G2">
        <v>382.379</v>
      </c>
      <c r="H2">
        <v>476.216</v>
      </c>
      <c r="I2">
        <v>779.18</v>
      </c>
    </row>
    <row r="3" spans="1:9" ht="12.75">
      <c r="A3">
        <v>200</v>
      </c>
      <c r="B3">
        <v>289.079</v>
      </c>
      <c r="C3">
        <v>323.853</v>
      </c>
      <c r="D3">
        <v>280.343</v>
      </c>
      <c r="E3">
        <v>240.77</v>
      </c>
      <c r="F3">
        <v>381.238</v>
      </c>
      <c r="G3">
        <v>326.629</v>
      </c>
      <c r="H3">
        <v>519.24</v>
      </c>
      <c r="I3">
        <v>837.803</v>
      </c>
    </row>
    <row r="4" spans="1:9" ht="12.75">
      <c r="A4">
        <v>300</v>
      </c>
      <c r="B4">
        <v>252.285</v>
      </c>
      <c r="C4">
        <v>299.097</v>
      </c>
      <c r="D4">
        <v>259.184</v>
      </c>
      <c r="E4">
        <v>218.181</v>
      </c>
      <c r="F4">
        <v>262.674</v>
      </c>
      <c r="G4">
        <v>327.629</v>
      </c>
      <c r="H4">
        <v>294.519</v>
      </c>
      <c r="I4">
        <v>892.799</v>
      </c>
    </row>
    <row r="5" spans="1:9" ht="12.75">
      <c r="A5">
        <v>400</v>
      </c>
      <c r="B5">
        <v>217.941</v>
      </c>
      <c r="C5">
        <v>204.877</v>
      </c>
      <c r="D5">
        <v>240.234</v>
      </c>
      <c r="E5">
        <v>195.675</v>
      </c>
      <c r="F5">
        <v>177.743</v>
      </c>
      <c r="G5">
        <v>238.478</v>
      </c>
      <c r="H5">
        <v>200.908</v>
      </c>
      <c r="I5">
        <v>745.572</v>
      </c>
    </row>
    <row r="6" spans="1:9" ht="12.75">
      <c r="A6">
        <v>500</v>
      </c>
      <c r="B6">
        <v>198.852</v>
      </c>
      <c r="C6">
        <v>187.284</v>
      </c>
      <c r="D6">
        <v>214.081</v>
      </c>
      <c r="E6">
        <v>184.99</v>
      </c>
      <c r="F6">
        <v>126.135</v>
      </c>
      <c r="G6">
        <v>192.976</v>
      </c>
      <c r="H6">
        <v>170.406</v>
      </c>
      <c r="I6">
        <v>585.059</v>
      </c>
    </row>
    <row r="7" spans="1:9" ht="12.75">
      <c r="A7">
        <v>600</v>
      </c>
      <c r="B7">
        <v>171.614</v>
      </c>
      <c r="C7">
        <v>161.69</v>
      </c>
      <c r="D7">
        <v>172.438</v>
      </c>
      <c r="E7">
        <v>160.211</v>
      </c>
      <c r="F7">
        <v>121.855</v>
      </c>
      <c r="G7">
        <v>164.807</v>
      </c>
      <c r="H7">
        <v>152.833</v>
      </c>
      <c r="I7">
        <v>397.612</v>
      </c>
    </row>
    <row r="8" spans="1:9" ht="12.75">
      <c r="A8">
        <v>700</v>
      </c>
      <c r="B8">
        <v>160.124</v>
      </c>
      <c r="C8">
        <v>144.814</v>
      </c>
      <c r="D8">
        <v>158.565</v>
      </c>
      <c r="E8">
        <v>151</v>
      </c>
      <c r="F8">
        <v>130.844</v>
      </c>
      <c r="G8">
        <v>206.904</v>
      </c>
      <c r="H8">
        <v>148.264</v>
      </c>
      <c r="I8">
        <v>373.676</v>
      </c>
    </row>
    <row r="9" spans="1:9" ht="12.75">
      <c r="A9">
        <v>800</v>
      </c>
      <c r="B9">
        <v>162.292</v>
      </c>
      <c r="C9">
        <v>130.942</v>
      </c>
      <c r="D9">
        <v>161.811</v>
      </c>
      <c r="E9">
        <v>159.252</v>
      </c>
      <c r="F9">
        <v>133.821</v>
      </c>
      <c r="G9">
        <v>175.556</v>
      </c>
      <c r="H9">
        <v>148.771</v>
      </c>
      <c r="I9">
        <v>400.423</v>
      </c>
    </row>
    <row r="10" spans="1:9" ht="12.75">
      <c r="A10">
        <v>900</v>
      </c>
      <c r="B10">
        <v>157.646</v>
      </c>
      <c r="C10">
        <v>139.507</v>
      </c>
      <c r="D10">
        <v>161.722</v>
      </c>
      <c r="E10">
        <v>144.609</v>
      </c>
      <c r="F10">
        <v>141.677</v>
      </c>
      <c r="G10">
        <v>170.491</v>
      </c>
      <c r="H10">
        <v>152.874</v>
      </c>
      <c r="I10">
        <v>406.029</v>
      </c>
    </row>
    <row r="11" spans="1:9" ht="12.75">
      <c r="A11">
        <v>1000</v>
      </c>
      <c r="B11">
        <v>170.926</v>
      </c>
      <c r="C11">
        <v>136.378</v>
      </c>
      <c r="D11">
        <v>158.75</v>
      </c>
      <c r="E11">
        <v>145.012</v>
      </c>
      <c r="F11">
        <v>148.313</v>
      </c>
      <c r="G11">
        <v>147.386</v>
      </c>
      <c r="H11">
        <v>140.281</v>
      </c>
      <c r="I11">
        <v>278.197</v>
      </c>
    </row>
    <row r="12" spans="1:9" ht="12.75">
      <c r="A12">
        <v>1100</v>
      </c>
      <c r="B12">
        <v>164.103</v>
      </c>
      <c r="C12">
        <v>141.932</v>
      </c>
      <c r="D12">
        <v>158.445</v>
      </c>
      <c r="E12">
        <v>135.783</v>
      </c>
      <c r="F12">
        <v>143.359</v>
      </c>
      <c r="G12">
        <v>152.541</v>
      </c>
      <c r="H12">
        <v>132.032</v>
      </c>
      <c r="I12">
        <v>328.334</v>
      </c>
    </row>
    <row r="13" spans="1:9" ht="12.75">
      <c r="A13">
        <v>1200</v>
      </c>
      <c r="B13">
        <v>164.928</v>
      </c>
      <c r="C13">
        <v>135.707</v>
      </c>
      <c r="D13">
        <v>165.951</v>
      </c>
      <c r="E13">
        <v>107.558</v>
      </c>
      <c r="F13">
        <v>140.412</v>
      </c>
      <c r="G13">
        <v>158.368</v>
      </c>
      <c r="H13">
        <v>133.109</v>
      </c>
      <c r="I13">
        <v>362.685</v>
      </c>
    </row>
    <row r="14" spans="1:9" ht="12.75">
      <c r="A14">
        <v>1300</v>
      </c>
      <c r="B14">
        <v>162.431</v>
      </c>
      <c r="C14">
        <v>137.018</v>
      </c>
      <c r="D14">
        <v>169.83</v>
      </c>
      <c r="E14">
        <v>113.585</v>
      </c>
      <c r="F14">
        <v>140.322</v>
      </c>
      <c r="G14">
        <v>154.945</v>
      </c>
      <c r="H14">
        <v>140.514</v>
      </c>
      <c r="I14">
        <v>282.143</v>
      </c>
    </row>
    <row r="15" spans="1:9" ht="12.75">
      <c r="A15">
        <v>1400</v>
      </c>
      <c r="B15">
        <v>144.652</v>
      </c>
      <c r="C15">
        <v>137.005</v>
      </c>
      <c r="D15">
        <v>165.042</v>
      </c>
      <c r="E15">
        <v>120.54</v>
      </c>
      <c r="F15">
        <v>138.398</v>
      </c>
      <c r="G15">
        <v>178.72</v>
      </c>
      <c r="H15">
        <v>139.835</v>
      </c>
      <c r="I15">
        <v>251.964</v>
      </c>
    </row>
    <row r="16" spans="1:9" ht="12.75">
      <c r="A16">
        <v>1500</v>
      </c>
      <c r="B16">
        <v>140.113</v>
      </c>
      <c r="C16">
        <v>126.374</v>
      </c>
      <c r="D16">
        <v>157.633</v>
      </c>
      <c r="E16">
        <v>117.034</v>
      </c>
      <c r="F16">
        <v>140.007</v>
      </c>
      <c r="G16">
        <v>158.803</v>
      </c>
      <c r="H16">
        <v>133.624</v>
      </c>
      <c r="I16">
        <v>208.433</v>
      </c>
    </row>
    <row r="17" spans="1:9" ht="12.75">
      <c r="A17">
        <v>1600</v>
      </c>
      <c r="B17">
        <v>138.116</v>
      </c>
      <c r="C17">
        <v>117.271</v>
      </c>
      <c r="D17">
        <v>168.969</v>
      </c>
      <c r="E17">
        <v>119.499</v>
      </c>
      <c r="F17">
        <v>137.798</v>
      </c>
      <c r="G17">
        <v>148.606</v>
      </c>
      <c r="H17">
        <v>137.143</v>
      </c>
      <c r="I17">
        <v>239.137</v>
      </c>
    </row>
    <row r="18" spans="1:9" ht="12.75">
      <c r="A18">
        <v>1700</v>
      </c>
      <c r="B18">
        <v>139.433</v>
      </c>
      <c r="C18">
        <v>131.976</v>
      </c>
      <c r="D18">
        <v>162.429</v>
      </c>
      <c r="E18">
        <v>115.761</v>
      </c>
      <c r="F18">
        <v>138.423</v>
      </c>
      <c r="G18">
        <v>142.573</v>
      </c>
      <c r="H18">
        <v>136.848</v>
      </c>
      <c r="I18">
        <v>264.649</v>
      </c>
    </row>
    <row r="19" spans="1:9" ht="12.75">
      <c r="A19">
        <v>1800</v>
      </c>
      <c r="B19">
        <v>135.897</v>
      </c>
      <c r="C19">
        <v>152.032</v>
      </c>
      <c r="D19">
        <v>161.479</v>
      </c>
      <c r="E19">
        <v>118.816</v>
      </c>
      <c r="F19">
        <v>133.188</v>
      </c>
      <c r="G19">
        <v>138.292</v>
      </c>
      <c r="H19">
        <v>136.652</v>
      </c>
      <c r="I19">
        <v>305.968</v>
      </c>
    </row>
    <row r="20" spans="1:9" ht="12.75">
      <c r="A20">
        <v>1900</v>
      </c>
      <c r="B20">
        <v>140.189</v>
      </c>
      <c r="C20">
        <v>146.148</v>
      </c>
      <c r="D20">
        <v>156.079</v>
      </c>
      <c r="E20">
        <v>97.0127</v>
      </c>
      <c r="F20">
        <v>132.485</v>
      </c>
      <c r="G20">
        <v>165.875</v>
      </c>
      <c r="H20">
        <v>134.445</v>
      </c>
      <c r="I20">
        <v>290.56</v>
      </c>
    </row>
    <row r="21" spans="1:9" ht="12.75">
      <c r="A21">
        <v>2000</v>
      </c>
      <c r="B21">
        <v>145.515</v>
      </c>
      <c r="C21">
        <v>143.085</v>
      </c>
      <c r="D21">
        <v>146.88</v>
      </c>
      <c r="E21">
        <v>107.628</v>
      </c>
      <c r="F21">
        <v>135.178</v>
      </c>
      <c r="G21">
        <v>153.097</v>
      </c>
      <c r="H21">
        <v>127.105</v>
      </c>
      <c r="I21">
        <v>272.777</v>
      </c>
    </row>
    <row r="22" spans="1:8" ht="12.75">
      <c r="A22">
        <v>2100</v>
      </c>
      <c r="B22">
        <v>144.434</v>
      </c>
      <c r="C22">
        <v>151.088</v>
      </c>
      <c r="D22">
        <v>146.488</v>
      </c>
      <c r="E22">
        <v>83.399</v>
      </c>
      <c r="F22">
        <v>126.643</v>
      </c>
      <c r="G22">
        <v>131.671</v>
      </c>
      <c r="H22">
        <v>122.471</v>
      </c>
    </row>
    <row r="23" spans="1:8" ht="12.75">
      <c r="A23">
        <v>2200</v>
      </c>
      <c r="B23">
        <v>145.981</v>
      </c>
      <c r="C23">
        <v>160.115</v>
      </c>
      <c r="D23">
        <v>153.835</v>
      </c>
      <c r="E23">
        <v>97.0772</v>
      </c>
      <c r="F23">
        <v>129.19</v>
      </c>
      <c r="G23">
        <v>139.95</v>
      </c>
      <c r="H23">
        <v>127.278</v>
      </c>
    </row>
    <row r="24" spans="1:8" ht="12.75">
      <c r="A24">
        <v>2300</v>
      </c>
      <c r="B24">
        <v>139.234</v>
      </c>
      <c r="C24">
        <v>149.016</v>
      </c>
      <c r="D24">
        <v>146.71</v>
      </c>
      <c r="E24">
        <v>96.3612</v>
      </c>
      <c r="F24">
        <v>133.082</v>
      </c>
      <c r="G24">
        <v>139.569</v>
      </c>
      <c r="H24">
        <v>129.485</v>
      </c>
    </row>
    <row r="25" spans="1:8" ht="12.75">
      <c r="A25">
        <v>2400</v>
      </c>
      <c r="B25">
        <v>151.939</v>
      </c>
      <c r="C25">
        <v>152.371</v>
      </c>
      <c r="D25">
        <v>148.687</v>
      </c>
      <c r="E25">
        <v>111.148</v>
      </c>
      <c r="F25">
        <v>128.258</v>
      </c>
      <c r="G25">
        <v>129.487</v>
      </c>
      <c r="H25">
        <v>130.659</v>
      </c>
    </row>
    <row r="26" spans="1:8" ht="12.75">
      <c r="A26">
        <v>2500</v>
      </c>
      <c r="B26">
        <v>149.376</v>
      </c>
      <c r="C26">
        <v>155.782</v>
      </c>
      <c r="D26">
        <v>143.832</v>
      </c>
      <c r="E26">
        <v>112.245</v>
      </c>
      <c r="F26">
        <v>130.755</v>
      </c>
      <c r="G26">
        <v>140.625</v>
      </c>
      <c r="H26">
        <v>129.338</v>
      </c>
    </row>
    <row r="27" spans="1:8" ht="12.75">
      <c r="A27">
        <v>2600</v>
      </c>
      <c r="B27">
        <v>157.639</v>
      </c>
      <c r="C27">
        <v>141.193</v>
      </c>
      <c r="D27">
        <v>139.29</v>
      </c>
      <c r="E27">
        <v>106.18</v>
      </c>
      <c r="F27">
        <v>133.58</v>
      </c>
      <c r="G27">
        <v>128.837</v>
      </c>
      <c r="H27">
        <v>138.519</v>
      </c>
    </row>
    <row r="28" spans="1:8" ht="12.75">
      <c r="A28">
        <v>2700</v>
      </c>
      <c r="B28">
        <v>150.657</v>
      </c>
      <c r="C28">
        <v>137.419</v>
      </c>
      <c r="D28">
        <v>132.614</v>
      </c>
      <c r="E28">
        <v>114.874</v>
      </c>
      <c r="F28">
        <v>156.809</v>
      </c>
      <c r="G28">
        <v>143.829</v>
      </c>
      <c r="H28">
        <v>146.72</v>
      </c>
    </row>
    <row r="29" spans="1:8" ht="12.75">
      <c r="A29">
        <v>2800</v>
      </c>
      <c r="B29">
        <v>154.092</v>
      </c>
      <c r="C29">
        <v>144.035</v>
      </c>
      <c r="D29">
        <v>121.107</v>
      </c>
      <c r="E29">
        <v>106.303</v>
      </c>
      <c r="F29">
        <v>134.093</v>
      </c>
      <c r="G29">
        <v>130.722</v>
      </c>
      <c r="H29">
        <v>154.996</v>
      </c>
    </row>
    <row r="30" spans="1:8" ht="12.75">
      <c r="A30">
        <v>2900</v>
      </c>
      <c r="B30">
        <v>165.897</v>
      </c>
      <c r="C30">
        <v>171.149</v>
      </c>
      <c r="D30">
        <v>138.057</v>
      </c>
      <c r="E30">
        <v>110.344</v>
      </c>
      <c r="F30">
        <v>134.177</v>
      </c>
      <c r="G30">
        <v>70.309</v>
      </c>
      <c r="H30">
        <v>141.797</v>
      </c>
    </row>
    <row r="31" spans="1:8" ht="12.75">
      <c r="A31">
        <v>3000</v>
      </c>
      <c r="B31">
        <v>158.917</v>
      </c>
      <c r="C31">
        <v>133.729</v>
      </c>
      <c r="D31">
        <v>141.266</v>
      </c>
      <c r="E31">
        <v>138.91</v>
      </c>
      <c r="F31">
        <v>159.261</v>
      </c>
      <c r="G31">
        <v>95.1788</v>
      </c>
      <c r="H31">
        <v>145.644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A3">
        <v>461.211</v>
      </c>
      <c r="B3">
        <v>486.531</v>
      </c>
      <c r="C3">
        <v>219.457</v>
      </c>
      <c r="D3">
        <v>746.031</v>
      </c>
      <c r="E3">
        <v>272.693</v>
      </c>
      <c r="F3">
        <v>696.108</v>
      </c>
      <c r="G3">
        <v>249.786</v>
      </c>
      <c r="H3">
        <v>8</v>
      </c>
      <c r="I3">
        <v>170.227</v>
      </c>
      <c r="J3">
        <v>861.999</v>
      </c>
      <c r="K3">
        <f aca="true" t="shared" si="0" ref="K3:K32">A3-E3</f>
        <v>188.51800000000003</v>
      </c>
      <c r="L3">
        <f aca="true" t="shared" si="1" ref="L3:L32">F3-A3</f>
        <v>234.89699999999993</v>
      </c>
      <c r="M3">
        <v>100</v>
      </c>
    </row>
    <row r="4" spans="1:13" ht="12.75">
      <c r="A4">
        <v>289.079</v>
      </c>
      <c r="B4">
        <v>399.473</v>
      </c>
      <c r="C4">
        <v>204.955</v>
      </c>
      <c r="D4">
        <v>819.441</v>
      </c>
      <c r="E4">
        <v>220.607</v>
      </c>
      <c r="F4">
        <v>593.893</v>
      </c>
      <c r="G4">
        <v>228.917</v>
      </c>
      <c r="H4">
        <v>16</v>
      </c>
      <c r="I4">
        <v>153.43</v>
      </c>
      <c r="J4">
        <v>838.401</v>
      </c>
      <c r="K4">
        <f t="shared" si="0"/>
        <v>68.47200000000001</v>
      </c>
      <c r="L4">
        <f t="shared" si="1"/>
        <v>304.814</v>
      </c>
      <c r="M4">
        <v>200</v>
      </c>
    </row>
    <row r="5" spans="1:13" ht="12.75">
      <c r="A5">
        <v>252.285</v>
      </c>
      <c r="B5">
        <v>350.853</v>
      </c>
      <c r="C5">
        <v>150.931</v>
      </c>
      <c r="D5">
        <v>728.086</v>
      </c>
      <c r="E5">
        <v>195.303</v>
      </c>
      <c r="F5">
        <v>390.857</v>
      </c>
      <c r="G5">
        <v>250.616</v>
      </c>
      <c r="H5">
        <v>23</v>
      </c>
      <c r="I5">
        <v>64.1302</v>
      </c>
      <c r="J5">
        <v>1045.08</v>
      </c>
      <c r="K5">
        <f t="shared" si="0"/>
        <v>56.982</v>
      </c>
      <c r="L5">
        <f t="shared" si="1"/>
        <v>138.57200000000003</v>
      </c>
      <c r="M5">
        <v>300</v>
      </c>
    </row>
    <row r="6" spans="1:13" ht="12.75">
      <c r="A6">
        <v>217.941</v>
      </c>
      <c r="B6">
        <v>344.829</v>
      </c>
      <c r="C6">
        <v>110.329</v>
      </c>
      <c r="D6">
        <v>667.305</v>
      </c>
      <c r="E6">
        <v>175.63</v>
      </c>
      <c r="F6">
        <v>302.576</v>
      </c>
      <c r="G6">
        <v>437.537</v>
      </c>
      <c r="H6">
        <v>24</v>
      </c>
      <c r="I6">
        <v>50.1251</v>
      </c>
      <c r="J6">
        <v>2228.82</v>
      </c>
      <c r="K6">
        <f t="shared" si="0"/>
        <v>42.31100000000001</v>
      </c>
      <c r="L6">
        <f t="shared" si="1"/>
        <v>84.63500000000002</v>
      </c>
      <c r="M6">
        <v>400</v>
      </c>
    </row>
    <row r="7" spans="1:13" ht="12.75">
      <c r="A7">
        <v>198.852</v>
      </c>
      <c r="B7">
        <v>318.902</v>
      </c>
      <c r="C7">
        <v>99.4265</v>
      </c>
      <c r="D7">
        <v>327.881</v>
      </c>
      <c r="E7">
        <v>172.815</v>
      </c>
      <c r="F7">
        <v>235.012</v>
      </c>
      <c r="G7">
        <v>559.721</v>
      </c>
      <c r="H7">
        <v>25</v>
      </c>
      <c r="I7">
        <v>39.3458</v>
      </c>
      <c r="J7">
        <v>2939.89</v>
      </c>
      <c r="K7">
        <f t="shared" si="0"/>
        <v>26.037000000000006</v>
      </c>
      <c r="L7">
        <f t="shared" si="1"/>
        <v>36.16</v>
      </c>
      <c r="M7">
        <v>500</v>
      </c>
    </row>
    <row r="8" spans="1:13" ht="12.75">
      <c r="A8">
        <v>171.614</v>
      </c>
      <c r="B8">
        <v>274.447</v>
      </c>
      <c r="C8">
        <v>77.1163</v>
      </c>
      <c r="D8">
        <v>261.295</v>
      </c>
      <c r="E8">
        <v>127.705</v>
      </c>
      <c r="F8">
        <v>229.03</v>
      </c>
      <c r="G8">
        <v>515.083</v>
      </c>
      <c r="H8">
        <v>25</v>
      </c>
      <c r="I8">
        <v>24.9087</v>
      </c>
      <c r="J8">
        <v>2714.69</v>
      </c>
      <c r="K8">
        <f t="shared" si="0"/>
        <v>43.909000000000006</v>
      </c>
      <c r="L8">
        <f t="shared" si="1"/>
        <v>57.416</v>
      </c>
      <c r="M8">
        <v>600</v>
      </c>
    </row>
    <row r="9" spans="1:13" ht="12.75">
      <c r="A9">
        <v>160.124</v>
      </c>
      <c r="B9">
        <v>233.025</v>
      </c>
      <c r="C9">
        <v>64.5353</v>
      </c>
      <c r="D9">
        <v>270.661</v>
      </c>
      <c r="E9">
        <v>104.539</v>
      </c>
      <c r="F9">
        <v>190.204</v>
      </c>
      <c r="G9">
        <v>376.853</v>
      </c>
      <c r="H9">
        <v>25</v>
      </c>
      <c r="I9">
        <v>13.5975</v>
      </c>
      <c r="J9">
        <v>1995.61</v>
      </c>
      <c r="K9">
        <f t="shared" si="0"/>
        <v>55.584999999999994</v>
      </c>
      <c r="L9">
        <f t="shared" si="1"/>
        <v>30.080000000000013</v>
      </c>
      <c r="M9">
        <v>700</v>
      </c>
    </row>
    <row r="10" spans="1:13" ht="12.75">
      <c r="A10">
        <v>162.292</v>
      </c>
      <c r="B10">
        <v>190.264</v>
      </c>
      <c r="C10">
        <v>52.7439</v>
      </c>
      <c r="D10">
        <v>247.957</v>
      </c>
      <c r="E10">
        <v>99.544</v>
      </c>
      <c r="F10">
        <v>196.022</v>
      </c>
      <c r="G10">
        <v>201.684</v>
      </c>
      <c r="H10">
        <v>25</v>
      </c>
      <c r="I10">
        <v>23.8972</v>
      </c>
      <c r="J10">
        <v>1089.02</v>
      </c>
      <c r="K10">
        <f t="shared" si="0"/>
        <v>62.748000000000005</v>
      </c>
      <c r="L10">
        <f t="shared" si="1"/>
        <v>33.72999999999999</v>
      </c>
      <c r="M10">
        <v>800</v>
      </c>
    </row>
    <row r="11" spans="1:13" ht="12.75">
      <c r="A11">
        <v>157.646</v>
      </c>
      <c r="B11">
        <v>159.985</v>
      </c>
      <c r="C11">
        <v>58.8491</v>
      </c>
      <c r="D11">
        <v>267.706</v>
      </c>
      <c r="E11">
        <v>112.043</v>
      </c>
      <c r="F11">
        <v>188.464</v>
      </c>
      <c r="G11">
        <v>82.2316</v>
      </c>
      <c r="H11">
        <v>25</v>
      </c>
      <c r="I11">
        <v>23.0635</v>
      </c>
      <c r="J11">
        <v>353.343</v>
      </c>
      <c r="K11">
        <f t="shared" si="0"/>
        <v>45.60299999999998</v>
      </c>
      <c r="L11">
        <f t="shared" si="1"/>
        <v>30.818000000000012</v>
      </c>
      <c r="M11">
        <v>900</v>
      </c>
    </row>
    <row r="12" spans="1:13" ht="12.75">
      <c r="A12">
        <v>170.926</v>
      </c>
      <c r="B12">
        <v>152.832</v>
      </c>
      <c r="C12">
        <v>44.3509</v>
      </c>
      <c r="D12">
        <v>213.462</v>
      </c>
      <c r="E12">
        <v>126.101</v>
      </c>
      <c r="F12">
        <v>196.516</v>
      </c>
      <c r="G12">
        <v>68.2652</v>
      </c>
      <c r="H12">
        <v>25</v>
      </c>
      <c r="I12">
        <v>20.0569</v>
      </c>
      <c r="J12">
        <v>298.644</v>
      </c>
      <c r="K12">
        <f t="shared" si="0"/>
        <v>44.82499999999999</v>
      </c>
      <c r="L12">
        <f t="shared" si="1"/>
        <v>25.590000000000003</v>
      </c>
      <c r="M12">
        <v>1000</v>
      </c>
    </row>
    <row r="13" spans="1:13" ht="12.75">
      <c r="A13">
        <v>164.103</v>
      </c>
      <c r="B13">
        <v>152.16</v>
      </c>
      <c r="C13">
        <v>57.442</v>
      </c>
      <c r="D13">
        <v>221.204</v>
      </c>
      <c r="E13">
        <v>113.485</v>
      </c>
      <c r="F13">
        <v>194.548</v>
      </c>
      <c r="G13">
        <v>67.8712</v>
      </c>
      <c r="H13">
        <v>25</v>
      </c>
      <c r="I13">
        <v>21.3709</v>
      </c>
      <c r="J13">
        <v>281.653</v>
      </c>
      <c r="K13">
        <f t="shared" si="0"/>
        <v>50.61800000000001</v>
      </c>
      <c r="L13">
        <f t="shared" si="1"/>
        <v>30.444999999999993</v>
      </c>
      <c r="M13">
        <v>1100</v>
      </c>
    </row>
    <row r="14" spans="1:13" ht="12.75">
      <c r="A14">
        <v>164.928</v>
      </c>
      <c r="B14">
        <v>156.232</v>
      </c>
      <c r="C14">
        <v>62.2451</v>
      </c>
      <c r="D14">
        <v>215.969</v>
      </c>
      <c r="E14">
        <v>118.311</v>
      </c>
      <c r="F14">
        <v>194.154</v>
      </c>
      <c r="G14">
        <v>69.2692</v>
      </c>
      <c r="H14">
        <v>25</v>
      </c>
      <c r="I14">
        <v>16.6704</v>
      </c>
      <c r="J14">
        <v>321.541</v>
      </c>
      <c r="K14">
        <f t="shared" si="0"/>
        <v>46.61699999999999</v>
      </c>
      <c r="L14">
        <f t="shared" si="1"/>
        <v>29.226</v>
      </c>
      <c r="M14">
        <v>1200</v>
      </c>
    </row>
    <row r="15" spans="1:13" ht="12.75">
      <c r="A15">
        <v>162.431</v>
      </c>
      <c r="B15">
        <v>157.705</v>
      </c>
      <c r="C15">
        <v>64.3294</v>
      </c>
      <c r="D15">
        <v>236.531</v>
      </c>
      <c r="E15">
        <v>122.056</v>
      </c>
      <c r="F15">
        <v>191.657</v>
      </c>
      <c r="G15">
        <v>67.0297</v>
      </c>
      <c r="H15">
        <v>25</v>
      </c>
      <c r="I15">
        <v>35.6923</v>
      </c>
      <c r="J15">
        <v>290.663</v>
      </c>
      <c r="K15">
        <f t="shared" si="0"/>
        <v>40.375000000000014</v>
      </c>
      <c r="L15">
        <f t="shared" si="1"/>
        <v>29.226</v>
      </c>
      <c r="M15">
        <v>1300</v>
      </c>
    </row>
    <row r="16" spans="1:13" ht="12.75">
      <c r="A16">
        <v>144.652</v>
      </c>
      <c r="B16">
        <v>144.783</v>
      </c>
      <c r="C16">
        <v>57.1787</v>
      </c>
      <c r="D16">
        <v>233.549</v>
      </c>
      <c r="E16">
        <v>101.772</v>
      </c>
      <c r="F16">
        <v>176.619</v>
      </c>
      <c r="G16">
        <v>64.8549</v>
      </c>
      <c r="H16">
        <v>25</v>
      </c>
      <c r="I16">
        <v>41.4602</v>
      </c>
      <c r="J16">
        <v>295.146</v>
      </c>
      <c r="K16">
        <f t="shared" si="0"/>
        <v>42.87999999999998</v>
      </c>
      <c r="L16">
        <f t="shared" si="1"/>
        <v>31.967000000000013</v>
      </c>
      <c r="M16">
        <v>1400</v>
      </c>
    </row>
    <row r="17" spans="1:13" ht="12.75">
      <c r="A17">
        <v>140.113</v>
      </c>
      <c r="B17">
        <v>146.05</v>
      </c>
      <c r="C17">
        <v>53.9599</v>
      </c>
      <c r="D17">
        <v>224.856</v>
      </c>
      <c r="E17">
        <v>97.1816</v>
      </c>
      <c r="F17">
        <v>197.397</v>
      </c>
      <c r="G17">
        <v>63.5104</v>
      </c>
      <c r="H17">
        <v>25</v>
      </c>
      <c r="I17">
        <v>49.386</v>
      </c>
      <c r="J17">
        <v>282.735</v>
      </c>
      <c r="K17">
        <f t="shared" si="0"/>
        <v>42.9314</v>
      </c>
      <c r="L17">
        <f t="shared" si="1"/>
        <v>57.28399999999999</v>
      </c>
      <c r="M17">
        <v>1500</v>
      </c>
    </row>
    <row r="18" spans="1:13" ht="12.75">
      <c r="A18">
        <v>138.116</v>
      </c>
      <c r="B18">
        <v>141.145</v>
      </c>
      <c r="C18">
        <v>62.8795</v>
      </c>
      <c r="D18">
        <v>215.44</v>
      </c>
      <c r="E18">
        <v>96.1492</v>
      </c>
      <c r="F18">
        <v>175.624</v>
      </c>
      <c r="G18">
        <v>63.0222</v>
      </c>
      <c r="H18">
        <v>25</v>
      </c>
      <c r="I18">
        <v>48.8144</v>
      </c>
      <c r="J18">
        <v>315.076</v>
      </c>
      <c r="K18">
        <f t="shared" si="0"/>
        <v>41.96680000000002</v>
      </c>
      <c r="L18">
        <f t="shared" si="1"/>
        <v>37.50799999999998</v>
      </c>
      <c r="M18">
        <v>1600</v>
      </c>
    </row>
    <row r="19" spans="1:13" ht="12.75">
      <c r="A19">
        <v>139.433</v>
      </c>
      <c r="B19">
        <v>143.231</v>
      </c>
      <c r="C19">
        <v>74.2923</v>
      </c>
      <c r="D19">
        <v>198.147</v>
      </c>
      <c r="E19">
        <v>89.408</v>
      </c>
      <c r="F19">
        <v>171.969</v>
      </c>
      <c r="G19">
        <v>61.6156</v>
      </c>
      <c r="H19">
        <v>25</v>
      </c>
      <c r="I19">
        <v>61.723</v>
      </c>
      <c r="J19">
        <v>339.835</v>
      </c>
      <c r="K19">
        <f t="shared" si="0"/>
        <v>50.02499999999999</v>
      </c>
      <c r="L19">
        <f t="shared" si="1"/>
        <v>32.536</v>
      </c>
      <c r="M19">
        <v>1700</v>
      </c>
    </row>
    <row r="20" spans="1:13" ht="12.75">
      <c r="A20">
        <v>135.897</v>
      </c>
      <c r="B20">
        <v>137.004</v>
      </c>
      <c r="C20">
        <v>80.1863</v>
      </c>
      <c r="D20">
        <v>185.181</v>
      </c>
      <c r="E20">
        <v>95.6234</v>
      </c>
      <c r="F20">
        <v>169.32</v>
      </c>
      <c r="G20">
        <v>60.9366</v>
      </c>
      <c r="H20">
        <v>25</v>
      </c>
      <c r="I20">
        <v>47.329</v>
      </c>
      <c r="J20">
        <v>345.244</v>
      </c>
      <c r="K20">
        <f t="shared" si="0"/>
        <v>40.27359999999999</v>
      </c>
      <c r="L20">
        <f t="shared" si="1"/>
        <v>33.423</v>
      </c>
      <c r="M20">
        <v>1800</v>
      </c>
    </row>
    <row r="21" spans="1:13" ht="12.75">
      <c r="A21">
        <v>140.189</v>
      </c>
      <c r="B21">
        <v>141.058</v>
      </c>
      <c r="C21">
        <v>61.8538</v>
      </c>
      <c r="D21">
        <v>207.447</v>
      </c>
      <c r="E21">
        <v>107.345</v>
      </c>
      <c r="F21">
        <v>162.277</v>
      </c>
      <c r="G21">
        <v>63.0908</v>
      </c>
      <c r="H21">
        <v>25</v>
      </c>
      <c r="I21">
        <v>48.4872</v>
      </c>
      <c r="J21">
        <v>349.069</v>
      </c>
      <c r="K21">
        <f t="shared" si="0"/>
        <v>32.843999999999994</v>
      </c>
      <c r="L21">
        <f t="shared" si="1"/>
        <v>22.087999999999994</v>
      </c>
      <c r="M21">
        <v>1900</v>
      </c>
    </row>
    <row r="22" spans="1:13" ht="12.75">
      <c r="A22">
        <v>145.515</v>
      </c>
      <c r="B22">
        <v>148.145</v>
      </c>
      <c r="C22">
        <v>63.1749</v>
      </c>
      <c r="D22">
        <v>219.774</v>
      </c>
      <c r="E22">
        <v>121.06</v>
      </c>
      <c r="F22">
        <v>167.708</v>
      </c>
      <c r="G22">
        <v>62.6284</v>
      </c>
      <c r="H22">
        <v>25</v>
      </c>
      <c r="I22">
        <v>36.765</v>
      </c>
      <c r="J22">
        <v>338.084</v>
      </c>
      <c r="K22">
        <f t="shared" si="0"/>
        <v>24.454999999999984</v>
      </c>
      <c r="L22">
        <f t="shared" si="1"/>
        <v>22.193000000000012</v>
      </c>
      <c r="M22">
        <v>2000</v>
      </c>
    </row>
    <row r="23" spans="1:13" ht="12.75">
      <c r="A23">
        <v>144.434</v>
      </c>
      <c r="B23">
        <v>154.798</v>
      </c>
      <c r="C23">
        <v>78.0797</v>
      </c>
      <c r="D23">
        <v>256.243</v>
      </c>
      <c r="E23">
        <v>110.085</v>
      </c>
      <c r="F23">
        <v>184.362</v>
      </c>
      <c r="G23">
        <v>62.9793</v>
      </c>
      <c r="H23">
        <v>25</v>
      </c>
      <c r="I23">
        <v>53.8189</v>
      </c>
      <c r="J23">
        <v>318.299</v>
      </c>
      <c r="K23">
        <f t="shared" si="0"/>
        <v>34.349000000000004</v>
      </c>
      <c r="L23">
        <f t="shared" si="1"/>
        <v>39.928</v>
      </c>
      <c r="M23">
        <v>2100</v>
      </c>
    </row>
    <row r="24" spans="1:13" ht="12.75">
      <c r="A24">
        <v>145.981</v>
      </c>
      <c r="B24">
        <v>159.483</v>
      </c>
      <c r="C24">
        <v>88.289</v>
      </c>
      <c r="D24">
        <v>230.66</v>
      </c>
      <c r="E24">
        <v>104.436</v>
      </c>
      <c r="F24">
        <v>172.178</v>
      </c>
      <c r="G24">
        <v>78.1978</v>
      </c>
      <c r="H24">
        <v>25</v>
      </c>
      <c r="I24">
        <v>68.1317</v>
      </c>
      <c r="J24">
        <v>436.003</v>
      </c>
      <c r="K24">
        <f t="shared" si="0"/>
        <v>41.54499999999999</v>
      </c>
      <c r="L24">
        <f t="shared" si="1"/>
        <v>26.197000000000003</v>
      </c>
      <c r="M24">
        <v>2200</v>
      </c>
    </row>
    <row r="25" spans="1:13" ht="12.75">
      <c r="A25">
        <v>139.234</v>
      </c>
      <c r="B25">
        <v>173.72</v>
      </c>
      <c r="C25">
        <v>81.5638</v>
      </c>
      <c r="D25">
        <v>270.33</v>
      </c>
      <c r="E25">
        <v>108.372</v>
      </c>
      <c r="F25">
        <v>172.293</v>
      </c>
      <c r="G25">
        <v>134.7</v>
      </c>
      <c r="H25">
        <v>25</v>
      </c>
      <c r="I25">
        <v>59.4039</v>
      </c>
      <c r="J25">
        <v>743.419</v>
      </c>
      <c r="K25">
        <f t="shared" si="0"/>
        <v>30.86200000000001</v>
      </c>
      <c r="L25">
        <f t="shared" si="1"/>
        <v>33.059</v>
      </c>
      <c r="M25">
        <v>2300</v>
      </c>
    </row>
    <row r="26" spans="1:13" ht="12.75">
      <c r="A26">
        <v>151.939</v>
      </c>
      <c r="B26">
        <v>200.039</v>
      </c>
      <c r="C26">
        <v>82.5436</v>
      </c>
      <c r="D26">
        <v>329.301</v>
      </c>
      <c r="E26">
        <v>98.2486</v>
      </c>
      <c r="F26">
        <v>218.533</v>
      </c>
      <c r="G26">
        <v>180.227</v>
      </c>
      <c r="H26">
        <v>24</v>
      </c>
      <c r="I26">
        <v>56.1216</v>
      </c>
      <c r="J26">
        <v>879.439</v>
      </c>
      <c r="K26">
        <f t="shared" si="0"/>
        <v>53.6904</v>
      </c>
      <c r="L26">
        <f t="shared" si="1"/>
        <v>66.594</v>
      </c>
      <c r="M26">
        <v>2400</v>
      </c>
    </row>
    <row r="27" spans="1:13" ht="12.75">
      <c r="A27">
        <v>149.376</v>
      </c>
      <c r="B27">
        <v>201.095</v>
      </c>
      <c r="C27">
        <v>70.7983</v>
      </c>
      <c r="D27">
        <v>342.097</v>
      </c>
      <c r="E27">
        <v>109.16</v>
      </c>
      <c r="F27">
        <v>200.521</v>
      </c>
      <c r="G27">
        <v>185.281</v>
      </c>
      <c r="H27">
        <v>24</v>
      </c>
      <c r="I27">
        <v>31.197</v>
      </c>
      <c r="J27">
        <v>781.47</v>
      </c>
      <c r="K27">
        <f t="shared" si="0"/>
        <v>40.21600000000001</v>
      </c>
      <c r="L27">
        <f t="shared" si="1"/>
        <v>51.14499999999998</v>
      </c>
      <c r="M27">
        <v>2500</v>
      </c>
    </row>
    <row r="28" spans="1:13" ht="12.75">
      <c r="A28">
        <v>157.639</v>
      </c>
      <c r="B28">
        <v>196.407</v>
      </c>
      <c r="C28">
        <v>74.8458</v>
      </c>
      <c r="D28">
        <v>341.13</v>
      </c>
      <c r="E28">
        <v>117.162</v>
      </c>
      <c r="F28">
        <v>205.264</v>
      </c>
      <c r="G28">
        <v>150.308</v>
      </c>
      <c r="H28">
        <v>24</v>
      </c>
      <c r="I28">
        <v>68.2209</v>
      </c>
      <c r="J28">
        <v>694.181</v>
      </c>
      <c r="K28">
        <f t="shared" si="0"/>
        <v>40.477000000000004</v>
      </c>
      <c r="L28">
        <f t="shared" si="1"/>
        <v>47.625</v>
      </c>
      <c r="M28">
        <v>2600</v>
      </c>
    </row>
    <row r="29" spans="1:13" ht="12.75">
      <c r="A29">
        <v>150.657</v>
      </c>
      <c r="B29">
        <v>196.044</v>
      </c>
      <c r="C29">
        <v>78.8711</v>
      </c>
      <c r="D29">
        <v>318.392</v>
      </c>
      <c r="E29">
        <v>116.23</v>
      </c>
      <c r="F29">
        <v>228.255</v>
      </c>
      <c r="G29">
        <v>142.961</v>
      </c>
      <c r="H29">
        <v>24</v>
      </c>
      <c r="I29">
        <v>63.8543</v>
      </c>
      <c r="J29">
        <v>695.502</v>
      </c>
      <c r="K29">
        <f t="shared" si="0"/>
        <v>34.42700000000001</v>
      </c>
      <c r="L29">
        <f t="shared" si="1"/>
        <v>77.59799999999998</v>
      </c>
      <c r="M29">
        <v>2700</v>
      </c>
    </row>
    <row r="30" spans="1:13" ht="12.75">
      <c r="A30">
        <v>154.092</v>
      </c>
      <c r="B30">
        <v>191.581</v>
      </c>
      <c r="C30">
        <v>81.504</v>
      </c>
      <c r="D30">
        <v>294.241</v>
      </c>
      <c r="E30">
        <v>116.65</v>
      </c>
      <c r="F30">
        <v>197.962</v>
      </c>
      <c r="G30">
        <v>139.007</v>
      </c>
      <c r="H30">
        <v>24</v>
      </c>
      <c r="I30">
        <v>58.7145</v>
      </c>
      <c r="J30">
        <v>665.335</v>
      </c>
      <c r="K30">
        <f t="shared" si="0"/>
        <v>37.44200000000001</v>
      </c>
      <c r="L30">
        <f t="shared" si="1"/>
        <v>43.869999999999976</v>
      </c>
      <c r="M30">
        <v>2800</v>
      </c>
    </row>
    <row r="31" spans="1:13" ht="12.75">
      <c r="A31">
        <v>165.897</v>
      </c>
      <c r="B31">
        <v>194.258</v>
      </c>
      <c r="C31">
        <v>88.9411</v>
      </c>
      <c r="D31">
        <v>365.745</v>
      </c>
      <c r="E31">
        <v>122.428</v>
      </c>
      <c r="F31">
        <v>214.196</v>
      </c>
      <c r="G31">
        <v>124.345</v>
      </c>
      <c r="H31">
        <v>24</v>
      </c>
      <c r="I31">
        <v>57.4069</v>
      </c>
      <c r="J31">
        <v>546.586</v>
      </c>
      <c r="K31">
        <f t="shared" si="0"/>
        <v>43.468999999999994</v>
      </c>
      <c r="L31">
        <f t="shared" si="1"/>
        <v>48.29900000000001</v>
      </c>
      <c r="M31">
        <v>2900</v>
      </c>
    </row>
    <row r="32" spans="1:13" ht="12.75">
      <c r="A32">
        <v>158.917</v>
      </c>
      <c r="B32">
        <v>188.418</v>
      </c>
      <c r="C32">
        <v>100.12</v>
      </c>
      <c r="D32">
        <v>255.333</v>
      </c>
      <c r="E32">
        <v>125.472</v>
      </c>
      <c r="F32">
        <v>186.886</v>
      </c>
      <c r="G32">
        <v>133.812</v>
      </c>
      <c r="H32">
        <v>21</v>
      </c>
      <c r="I32">
        <v>45.8206</v>
      </c>
      <c r="J32">
        <v>630.515</v>
      </c>
      <c r="K32">
        <f t="shared" si="0"/>
        <v>33.44500000000001</v>
      </c>
      <c r="L32">
        <f t="shared" si="1"/>
        <v>27.968999999999994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155.542</v>
      </c>
      <c r="B2">
        <v>204.683</v>
      </c>
      <c r="C2">
        <v>150.733</v>
      </c>
      <c r="D2">
        <v>307.774</v>
      </c>
      <c r="E2">
        <v>153.138</v>
      </c>
      <c r="F2">
        <v>231.658</v>
      </c>
      <c r="G2">
        <v>89.3118</v>
      </c>
      <c r="H2">
        <v>3</v>
      </c>
      <c r="I2">
        <v>150.733</v>
      </c>
      <c r="J2">
        <v>307.774</v>
      </c>
    </row>
    <row r="3" spans="1:13" ht="12.75">
      <c r="A3">
        <v>366.094</v>
      </c>
      <c r="B3">
        <v>360.009</v>
      </c>
      <c r="C3">
        <v>175.197</v>
      </c>
      <c r="D3">
        <v>560.527</v>
      </c>
      <c r="E3">
        <v>182.883</v>
      </c>
      <c r="F3">
        <v>543.923</v>
      </c>
      <c r="G3">
        <v>186.192</v>
      </c>
      <c r="H3">
        <v>8</v>
      </c>
      <c r="I3">
        <v>121.954</v>
      </c>
      <c r="J3">
        <v>572.314</v>
      </c>
      <c r="K3">
        <f aca="true" t="shared" si="0" ref="K3:K32">A3-E3</f>
        <v>183.21099999999998</v>
      </c>
      <c r="L3">
        <f aca="true" t="shared" si="1" ref="L3:L32">F3-A3</f>
        <v>177.829</v>
      </c>
      <c r="M3">
        <v>100</v>
      </c>
    </row>
    <row r="4" spans="1:13" ht="12.75">
      <c r="A4">
        <v>323.853</v>
      </c>
      <c r="B4">
        <v>315.985</v>
      </c>
      <c r="C4">
        <v>86.245</v>
      </c>
      <c r="D4">
        <v>620.15</v>
      </c>
      <c r="E4">
        <v>189.525</v>
      </c>
      <c r="F4">
        <v>390.349</v>
      </c>
      <c r="G4">
        <v>199.916</v>
      </c>
      <c r="H4">
        <v>13</v>
      </c>
      <c r="I4">
        <v>70.0144</v>
      </c>
      <c r="J4">
        <v>717.678</v>
      </c>
      <c r="K4">
        <f t="shared" si="0"/>
        <v>134.328</v>
      </c>
      <c r="L4">
        <f t="shared" si="1"/>
        <v>66.49599999999998</v>
      </c>
      <c r="M4">
        <v>200</v>
      </c>
    </row>
    <row r="5" spans="1:13" ht="12.75">
      <c r="A5">
        <v>299.097</v>
      </c>
      <c r="B5">
        <v>307.912</v>
      </c>
      <c r="C5">
        <v>120.235</v>
      </c>
      <c r="D5">
        <v>451.437</v>
      </c>
      <c r="E5">
        <v>140.621</v>
      </c>
      <c r="F5">
        <v>399.816</v>
      </c>
      <c r="G5">
        <v>208.989</v>
      </c>
      <c r="H5">
        <v>17</v>
      </c>
      <c r="I5">
        <v>73.715</v>
      </c>
      <c r="J5">
        <v>873.844</v>
      </c>
      <c r="K5">
        <f t="shared" si="0"/>
        <v>158.47599999999997</v>
      </c>
      <c r="L5">
        <f t="shared" si="1"/>
        <v>100.719</v>
      </c>
      <c r="M5">
        <v>300</v>
      </c>
    </row>
    <row r="6" spans="1:13" ht="12.75">
      <c r="A6">
        <v>204.877</v>
      </c>
      <c r="B6">
        <v>254.184</v>
      </c>
      <c r="C6">
        <v>75.4077</v>
      </c>
      <c r="D6">
        <v>486.126</v>
      </c>
      <c r="E6">
        <v>134.541</v>
      </c>
      <c r="F6">
        <v>330.22</v>
      </c>
      <c r="G6">
        <v>166.175</v>
      </c>
      <c r="H6">
        <v>22</v>
      </c>
      <c r="I6">
        <v>55.5863</v>
      </c>
      <c r="J6">
        <v>723.774</v>
      </c>
      <c r="K6">
        <f t="shared" si="0"/>
        <v>70.33600000000001</v>
      </c>
      <c r="L6">
        <f t="shared" si="1"/>
        <v>125.34300000000002</v>
      </c>
      <c r="M6">
        <v>400</v>
      </c>
    </row>
    <row r="7" spans="1:13" ht="12.75">
      <c r="A7">
        <v>187.284</v>
      </c>
      <c r="B7">
        <v>209.386</v>
      </c>
      <c r="C7">
        <v>64.7597</v>
      </c>
      <c r="D7">
        <v>416.555</v>
      </c>
      <c r="E7">
        <v>129.245</v>
      </c>
      <c r="F7">
        <v>240.167</v>
      </c>
      <c r="G7">
        <v>120.253</v>
      </c>
      <c r="H7">
        <v>23</v>
      </c>
      <c r="I7">
        <v>61.5503</v>
      </c>
      <c r="J7">
        <v>484.167</v>
      </c>
      <c r="K7">
        <f t="shared" si="0"/>
        <v>58.03899999999999</v>
      </c>
      <c r="L7">
        <f t="shared" si="1"/>
        <v>52.88300000000001</v>
      </c>
      <c r="M7">
        <v>500</v>
      </c>
    </row>
    <row r="8" spans="1:13" ht="12.75">
      <c r="A8">
        <v>161.69</v>
      </c>
      <c r="B8">
        <v>172.84</v>
      </c>
      <c r="C8">
        <v>66.5533</v>
      </c>
      <c r="D8">
        <v>316.852</v>
      </c>
      <c r="E8">
        <v>100.927</v>
      </c>
      <c r="F8">
        <v>219.188</v>
      </c>
      <c r="G8">
        <v>85.4688</v>
      </c>
      <c r="H8">
        <v>23</v>
      </c>
      <c r="I8">
        <v>59.5882</v>
      </c>
      <c r="J8">
        <v>345.859</v>
      </c>
      <c r="K8">
        <f t="shared" si="0"/>
        <v>60.76299999999999</v>
      </c>
      <c r="L8">
        <f t="shared" si="1"/>
        <v>57.49799999999999</v>
      </c>
      <c r="M8">
        <v>600</v>
      </c>
    </row>
    <row r="9" spans="1:13" ht="12.75">
      <c r="A9">
        <v>144.814</v>
      </c>
      <c r="B9">
        <v>141.419</v>
      </c>
      <c r="C9">
        <v>49.556</v>
      </c>
      <c r="D9">
        <v>217.11</v>
      </c>
      <c r="E9">
        <v>76.7235</v>
      </c>
      <c r="F9">
        <v>196.541</v>
      </c>
      <c r="G9">
        <v>70.1382</v>
      </c>
      <c r="H9">
        <v>22</v>
      </c>
      <c r="I9">
        <v>47.2762</v>
      </c>
      <c r="J9">
        <v>278.736</v>
      </c>
      <c r="K9">
        <f t="shared" si="0"/>
        <v>68.09049999999999</v>
      </c>
      <c r="L9">
        <f t="shared" si="1"/>
        <v>51.727000000000004</v>
      </c>
      <c r="M9">
        <v>700</v>
      </c>
    </row>
    <row r="10" spans="1:13" ht="12.75">
      <c r="A10">
        <v>130.942</v>
      </c>
      <c r="B10">
        <v>136.289</v>
      </c>
      <c r="C10">
        <v>52.2375</v>
      </c>
      <c r="D10">
        <v>223.805</v>
      </c>
      <c r="E10">
        <v>69.1512</v>
      </c>
      <c r="F10">
        <v>199.917</v>
      </c>
      <c r="G10">
        <v>68.0287</v>
      </c>
      <c r="H10">
        <v>22</v>
      </c>
      <c r="I10">
        <v>40</v>
      </c>
      <c r="J10">
        <v>248.762</v>
      </c>
      <c r="K10">
        <f t="shared" si="0"/>
        <v>61.790800000000004</v>
      </c>
      <c r="L10">
        <f t="shared" si="1"/>
        <v>68.975</v>
      </c>
      <c r="M10">
        <v>800</v>
      </c>
    </row>
    <row r="11" spans="1:13" ht="12.75">
      <c r="A11">
        <v>139.507</v>
      </c>
      <c r="B11">
        <v>133.044</v>
      </c>
      <c r="C11">
        <v>50.9375</v>
      </c>
      <c r="D11">
        <v>222.937</v>
      </c>
      <c r="E11">
        <v>63.4996</v>
      </c>
      <c r="F11">
        <v>200.414</v>
      </c>
      <c r="G11">
        <v>71.541</v>
      </c>
      <c r="H11">
        <v>22</v>
      </c>
      <c r="I11">
        <v>25.5911</v>
      </c>
      <c r="J11">
        <v>249.189</v>
      </c>
      <c r="K11">
        <f t="shared" si="0"/>
        <v>76.0074</v>
      </c>
      <c r="L11">
        <f t="shared" si="1"/>
        <v>60.90699999999998</v>
      </c>
      <c r="M11">
        <v>900</v>
      </c>
    </row>
    <row r="12" spans="1:13" ht="12.75">
      <c r="A12">
        <v>136.378</v>
      </c>
      <c r="B12">
        <v>139.429</v>
      </c>
      <c r="C12">
        <v>52.3654</v>
      </c>
      <c r="D12">
        <v>237.085</v>
      </c>
      <c r="E12">
        <v>66.4337</v>
      </c>
      <c r="F12">
        <v>209.791</v>
      </c>
      <c r="G12">
        <v>74.6657</v>
      </c>
      <c r="H12">
        <v>22</v>
      </c>
      <c r="I12">
        <v>29.0337</v>
      </c>
      <c r="J12">
        <v>259.691</v>
      </c>
      <c r="K12">
        <f t="shared" si="0"/>
        <v>69.94429999999998</v>
      </c>
      <c r="L12">
        <f t="shared" si="1"/>
        <v>73.41300000000001</v>
      </c>
      <c r="M12">
        <v>1000</v>
      </c>
    </row>
    <row r="13" spans="1:13" ht="12.75">
      <c r="A13">
        <v>141.932</v>
      </c>
      <c r="B13">
        <v>142.124</v>
      </c>
      <c r="C13">
        <v>61.5704</v>
      </c>
      <c r="D13">
        <v>251.072</v>
      </c>
      <c r="E13">
        <v>77.6654</v>
      </c>
      <c r="F13">
        <v>200.391</v>
      </c>
      <c r="G13">
        <v>72.8126</v>
      </c>
      <c r="H13">
        <v>22</v>
      </c>
      <c r="I13">
        <v>30.7052</v>
      </c>
      <c r="J13">
        <v>265.158</v>
      </c>
      <c r="K13">
        <f t="shared" si="0"/>
        <v>64.26659999999998</v>
      </c>
      <c r="L13">
        <f t="shared" si="1"/>
        <v>58.459</v>
      </c>
      <c r="M13">
        <v>1100</v>
      </c>
    </row>
    <row r="14" spans="1:13" ht="12.75">
      <c r="A14">
        <v>135.707</v>
      </c>
      <c r="B14">
        <v>139.147</v>
      </c>
      <c r="C14">
        <v>66.1019</v>
      </c>
      <c r="D14">
        <v>244.806</v>
      </c>
      <c r="E14">
        <v>81.9711</v>
      </c>
      <c r="F14">
        <v>191.225</v>
      </c>
      <c r="G14">
        <v>70.6529</v>
      </c>
      <c r="H14">
        <v>22</v>
      </c>
      <c r="I14">
        <v>40.603</v>
      </c>
      <c r="J14">
        <v>292.9</v>
      </c>
      <c r="K14">
        <f t="shared" si="0"/>
        <v>53.73589999999999</v>
      </c>
      <c r="L14">
        <f t="shared" si="1"/>
        <v>55.518</v>
      </c>
      <c r="M14">
        <v>1200</v>
      </c>
    </row>
    <row r="15" spans="1:13" ht="12.75">
      <c r="A15">
        <v>137.018</v>
      </c>
      <c r="B15">
        <v>138.958</v>
      </c>
      <c r="C15">
        <v>68.5477</v>
      </c>
      <c r="D15">
        <v>244.39</v>
      </c>
      <c r="E15">
        <v>77.4396</v>
      </c>
      <c r="F15">
        <v>182.626</v>
      </c>
      <c r="G15">
        <v>70.4342</v>
      </c>
      <c r="H15">
        <v>22</v>
      </c>
      <c r="I15">
        <v>29.6805</v>
      </c>
      <c r="J15">
        <v>289.054</v>
      </c>
      <c r="K15">
        <f t="shared" si="0"/>
        <v>59.5784</v>
      </c>
      <c r="L15">
        <f t="shared" si="1"/>
        <v>45.608000000000004</v>
      </c>
      <c r="M15">
        <v>1300</v>
      </c>
    </row>
    <row r="16" spans="1:13" ht="12.75">
      <c r="A16">
        <v>137.005</v>
      </c>
      <c r="B16">
        <v>146.252</v>
      </c>
      <c r="C16">
        <v>73.7655</v>
      </c>
      <c r="D16">
        <v>252.898</v>
      </c>
      <c r="E16">
        <v>89.7908</v>
      </c>
      <c r="F16">
        <v>205.129</v>
      </c>
      <c r="G16">
        <v>74.5771</v>
      </c>
      <c r="H16">
        <v>22</v>
      </c>
      <c r="I16">
        <v>29.2806</v>
      </c>
      <c r="J16">
        <v>316.591</v>
      </c>
      <c r="K16">
        <f t="shared" si="0"/>
        <v>47.21419999999999</v>
      </c>
      <c r="L16">
        <f t="shared" si="1"/>
        <v>68.124</v>
      </c>
      <c r="M16">
        <v>1400</v>
      </c>
    </row>
    <row r="17" spans="1:13" ht="12.75">
      <c r="A17">
        <v>126.374</v>
      </c>
      <c r="B17">
        <v>144.208</v>
      </c>
      <c r="C17">
        <v>81.4277</v>
      </c>
      <c r="D17">
        <v>250.106</v>
      </c>
      <c r="E17">
        <v>89.6086</v>
      </c>
      <c r="F17">
        <v>177.16</v>
      </c>
      <c r="G17">
        <v>74.4179</v>
      </c>
      <c r="H17">
        <v>21</v>
      </c>
      <c r="I17">
        <v>45.0572</v>
      </c>
      <c r="J17">
        <v>316.962</v>
      </c>
      <c r="K17">
        <f t="shared" si="0"/>
        <v>36.7654</v>
      </c>
      <c r="L17">
        <f t="shared" si="1"/>
        <v>50.786</v>
      </c>
      <c r="M17">
        <v>1500</v>
      </c>
    </row>
    <row r="18" spans="1:13" ht="12.75">
      <c r="A18">
        <v>117.271</v>
      </c>
      <c r="B18">
        <v>140.83</v>
      </c>
      <c r="C18">
        <v>75.5016</v>
      </c>
      <c r="D18">
        <v>233.499</v>
      </c>
      <c r="E18">
        <v>92.9232</v>
      </c>
      <c r="F18">
        <v>176.928</v>
      </c>
      <c r="G18">
        <v>70.5762</v>
      </c>
      <c r="H18">
        <v>21</v>
      </c>
      <c r="I18">
        <v>16.5125</v>
      </c>
      <c r="J18">
        <v>300.256</v>
      </c>
      <c r="K18">
        <f t="shared" si="0"/>
        <v>24.347800000000007</v>
      </c>
      <c r="L18">
        <f t="shared" si="1"/>
        <v>59.657</v>
      </c>
      <c r="M18">
        <v>1600</v>
      </c>
    </row>
    <row r="19" spans="1:13" ht="12.75">
      <c r="A19">
        <v>131.976</v>
      </c>
      <c r="B19">
        <v>143.251</v>
      </c>
      <c r="C19">
        <v>71.4861</v>
      </c>
      <c r="D19">
        <v>230.882</v>
      </c>
      <c r="E19">
        <v>107.348</v>
      </c>
      <c r="F19">
        <v>167.082</v>
      </c>
      <c r="G19">
        <v>67.0497</v>
      </c>
      <c r="H19">
        <v>21</v>
      </c>
      <c r="I19">
        <v>18.1868</v>
      </c>
      <c r="J19">
        <v>292.548</v>
      </c>
      <c r="K19">
        <f t="shared" si="0"/>
        <v>24.628</v>
      </c>
      <c r="L19">
        <f t="shared" si="1"/>
        <v>35.105999999999995</v>
      </c>
      <c r="M19">
        <v>1700</v>
      </c>
    </row>
    <row r="20" spans="1:13" ht="12.75">
      <c r="A20">
        <v>152.032</v>
      </c>
      <c r="B20">
        <v>154.176</v>
      </c>
      <c r="C20">
        <v>81.458</v>
      </c>
      <c r="D20">
        <v>228.127</v>
      </c>
      <c r="E20">
        <v>117.005</v>
      </c>
      <c r="F20">
        <v>188.848</v>
      </c>
      <c r="G20">
        <v>66.3428</v>
      </c>
      <c r="H20">
        <v>21</v>
      </c>
      <c r="I20">
        <v>39.4112</v>
      </c>
      <c r="J20">
        <v>297.366</v>
      </c>
      <c r="K20">
        <f t="shared" si="0"/>
        <v>35.027000000000015</v>
      </c>
      <c r="L20">
        <f t="shared" si="1"/>
        <v>36.816</v>
      </c>
      <c r="M20">
        <v>1800</v>
      </c>
    </row>
    <row r="21" spans="1:13" ht="12.75">
      <c r="A21">
        <v>146.148</v>
      </c>
      <c r="B21">
        <v>148.373</v>
      </c>
      <c r="C21">
        <v>78.8271</v>
      </c>
      <c r="D21">
        <v>204.661</v>
      </c>
      <c r="E21">
        <v>115.514</v>
      </c>
      <c r="F21">
        <v>168.139</v>
      </c>
      <c r="G21">
        <v>59.4549</v>
      </c>
      <c r="H21">
        <v>20</v>
      </c>
      <c r="I21">
        <v>52.4709</v>
      </c>
      <c r="J21">
        <v>287.114</v>
      </c>
      <c r="K21">
        <f t="shared" si="0"/>
        <v>30.634</v>
      </c>
      <c r="L21">
        <f t="shared" si="1"/>
        <v>21.991000000000014</v>
      </c>
      <c r="M21">
        <v>1900</v>
      </c>
    </row>
    <row r="22" spans="1:13" ht="12.75">
      <c r="A22">
        <v>143.085</v>
      </c>
      <c r="B22">
        <v>158.478</v>
      </c>
      <c r="C22">
        <v>83.9964</v>
      </c>
      <c r="D22">
        <v>228.15</v>
      </c>
      <c r="E22">
        <v>131.603</v>
      </c>
      <c r="F22">
        <v>195.71</v>
      </c>
      <c r="G22">
        <v>63.1</v>
      </c>
      <c r="H22">
        <v>20</v>
      </c>
      <c r="I22">
        <v>64.2881</v>
      </c>
      <c r="J22">
        <v>299.751</v>
      </c>
      <c r="K22">
        <f t="shared" si="0"/>
        <v>11.482</v>
      </c>
      <c r="L22">
        <f t="shared" si="1"/>
        <v>52.625</v>
      </c>
      <c r="M22">
        <v>2000</v>
      </c>
    </row>
    <row r="23" spans="1:13" ht="12.75">
      <c r="A23">
        <v>151.088</v>
      </c>
      <c r="B23">
        <v>161.181</v>
      </c>
      <c r="C23">
        <v>98.0246</v>
      </c>
      <c r="D23">
        <v>216.918</v>
      </c>
      <c r="E23">
        <v>131.717</v>
      </c>
      <c r="F23">
        <v>197.743</v>
      </c>
      <c r="G23">
        <v>54.7955</v>
      </c>
      <c r="H23">
        <v>20</v>
      </c>
      <c r="I23">
        <v>72.5246</v>
      </c>
      <c r="J23">
        <v>299.259</v>
      </c>
      <c r="K23">
        <f t="shared" si="0"/>
        <v>19.37099999999998</v>
      </c>
      <c r="L23">
        <f t="shared" si="1"/>
        <v>46.655</v>
      </c>
      <c r="M23">
        <v>2100</v>
      </c>
    </row>
    <row r="24" spans="1:13" ht="12.75">
      <c r="A24">
        <v>160.115</v>
      </c>
      <c r="B24">
        <v>166.768</v>
      </c>
      <c r="C24">
        <v>105.426</v>
      </c>
      <c r="D24">
        <v>244.098</v>
      </c>
      <c r="E24">
        <v>124.654</v>
      </c>
      <c r="F24">
        <v>200.249</v>
      </c>
      <c r="G24">
        <v>61.3477</v>
      </c>
      <c r="H24">
        <v>20</v>
      </c>
      <c r="I24">
        <v>80.2715</v>
      </c>
      <c r="J24">
        <v>328.843</v>
      </c>
      <c r="K24">
        <f t="shared" si="0"/>
        <v>35.46100000000001</v>
      </c>
      <c r="L24">
        <f t="shared" si="1"/>
        <v>40.133999999999986</v>
      </c>
      <c r="M24">
        <v>2200</v>
      </c>
    </row>
    <row r="25" spans="1:13" ht="12.75">
      <c r="A25">
        <v>149.016</v>
      </c>
      <c r="B25">
        <v>167.423</v>
      </c>
      <c r="C25">
        <v>111.289</v>
      </c>
      <c r="D25">
        <v>253.252</v>
      </c>
      <c r="E25">
        <v>118.186</v>
      </c>
      <c r="F25">
        <v>191.391</v>
      </c>
      <c r="G25">
        <v>64.0965</v>
      </c>
      <c r="H25">
        <v>20</v>
      </c>
      <c r="I25">
        <v>91.6241</v>
      </c>
      <c r="J25">
        <v>324.735</v>
      </c>
      <c r="K25">
        <f t="shared" si="0"/>
        <v>30.829999999999984</v>
      </c>
      <c r="L25">
        <f t="shared" si="1"/>
        <v>42.375</v>
      </c>
      <c r="M25">
        <v>2300</v>
      </c>
    </row>
    <row r="26" spans="1:13" ht="12.75">
      <c r="A26">
        <v>152.371</v>
      </c>
      <c r="B26">
        <v>158.809</v>
      </c>
      <c r="C26">
        <v>102.37</v>
      </c>
      <c r="D26">
        <v>220.568</v>
      </c>
      <c r="E26">
        <v>120.123</v>
      </c>
      <c r="F26">
        <v>187.929</v>
      </c>
      <c r="G26">
        <v>54.4744</v>
      </c>
      <c r="H26">
        <v>18</v>
      </c>
      <c r="I26">
        <v>96.5081</v>
      </c>
      <c r="J26">
        <v>298.687</v>
      </c>
      <c r="K26">
        <f t="shared" si="0"/>
        <v>32.248000000000005</v>
      </c>
      <c r="L26">
        <f t="shared" si="1"/>
        <v>35.55799999999999</v>
      </c>
      <c r="M26">
        <v>2400</v>
      </c>
    </row>
    <row r="27" spans="1:13" ht="12.75">
      <c r="A27">
        <v>155.782</v>
      </c>
      <c r="B27">
        <v>161.837</v>
      </c>
      <c r="C27">
        <v>100.997</v>
      </c>
      <c r="D27">
        <v>241.947</v>
      </c>
      <c r="E27">
        <v>115.63</v>
      </c>
      <c r="F27">
        <v>212.712</v>
      </c>
      <c r="G27">
        <v>57.7661</v>
      </c>
      <c r="H27">
        <v>15</v>
      </c>
      <c r="I27">
        <v>65.2231</v>
      </c>
      <c r="J27">
        <v>261.589</v>
      </c>
      <c r="K27">
        <f t="shared" si="0"/>
        <v>40.152000000000015</v>
      </c>
      <c r="L27">
        <f t="shared" si="1"/>
        <v>56.92999999999998</v>
      </c>
      <c r="M27">
        <v>2500</v>
      </c>
    </row>
    <row r="28" spans="1:13" ht="12.75">
      <c r="A28">
        <v>141.193</v>
      </c>
      <c r="B28">
        <v>154.778</v>
      </c>
      <c r="C28">
        <v>98.002</v>
      </c>
      <c r="D28">
        <v>224.842</v>
      </c>
      <c r="E28">
        <v>103.508</v>
      </c>
      <c r="F28">
        <v>208.524</v>
      </c>
      <c r="G28">
        <v>64.3711</v>
      </c>
      <c r="H28">
        <v>14</v>
      </c>
      <c r="I28">
        <v>56.9758</v>
      </c>
      <c r="J28">
        <v>303.156</v>
      </c>
      <c r="K28">
        <f t="shared" si="0"/>
        <v>37.68500000000002</v>
      </c>
      <c r="L28">
        <f t="shared" si="1"/>
        <v>67.33099999999999</v>
      </c>
      <c r="M28">
        <v>2600</v>
      </c>
    </row>
    <row r="29" spans="1:13" ht="12.75">
      <c r="A29">
        <v>137.419</v>
      </c>
      <c r="B29">
        <v>169.29</v>
      </c>
      <c r="C29">
        <v>96.4921</v>
      </c>
      <c r="D29">
        <v>285.137</v>
      </c>
      <c r="E29">
        <v>128.187</v>
      </c>
      <c r="F29">
        <v>219.898</v>
      </c>
      <c r="G29">
        <v>75.5168</v>
      </c>
      <c r="H29">
        <v>13</v>
      </c>
      <c r="I29">
        <v>55.2318</v>
      </c>
      <c r="J29">
        <v>319.832</v>
      </c>
      <c r="K29">
        <f t="shared" si="0"/>
        <v>9.232</v>
      </c>
      <c r="L29">
        <f t="shared" si="1"/>
        <v>82.47899999999998</v>
      </c>
      <c r="M29">
        <v>2700</v>
      </c>
    </row>
    <row r="30" spans="1:13" ht="12.75">
      <c r="A30">
        <v>144.035</v>
      </c>
      <c r="B30">
        <v>175.436</v>
      </c>
      <c r="C30">
        <v>105.432</v>
      </c>
      <c r="D30">
        <v>302.079</v>
      </c>
      <c r="E30">
        <v>127.791</v>
      </c>
      <c r="F30">
        <v>231.292</v>
      </c>
      <c r="G30">
        <v>76.8908</v>
      </c>
      <c r="H30">
        <v>12</v>
      </c>
      <c r="I30">
        <v>61.7901</v>
      </c>
      <c r="J30">
        <v>305.094</v>
      </c>
      <c r="K30">
        <f t="shared" si="0"/>
        <v>16.244</v>
      </c>
      <c r="L30">
        <f t="shared" si="1"/>
        <v>87.257</v>
      </c>
      <c r="M30">
        <v>2800</v>
      </c>
    </row>
    <row r="31" spans="1:13" ht="12.75">
      <c r="A31">
        <v>171.149</v>
      </c>
      <c r="B31">
        <v>183.101</v>
      </c>
      <c r="C31">
        <v>116.909</v>
      </c>
      <c r="D31">
        <v>263.694</v>
      </c>
      <c r="E31">
        <v>136.294</v>
      </c>
      <c r="F31">
        <v>218.344</v>
      </c>
      <c r="G31">
        <v>68.1626</v>
      </c>
      <c r="H31">
        <v>12</v>
      </c>
      <c r="I31">
        <v>81.4868</v>
      </c>
      <c r="J31">
        <v>323.722</v>
      </c>
      <c r="K31">
        <f t="shared" si="0"/>
        <v>34.85499999999999</v>
      </c>
      <c r="L31">
        <f t="shared" si="1"/>
        <v>47.19499999999999</v>
      </c>
      <c r="M31">
        <v>2900</v>
      </c>
    </row>
    <row r="32" spans="1:13" ht="12.75">
      <c r="A32">
        <v>133.729</v>
      </c>
      <c r="B32">
        <v>176.066</v>
      </c>
      <c r="C32">
        <v>101.845</v>
      </c>
      <c r="D32">
        <v>258.324</v>
      </c>
      <c r="E32">
        <v>123.203</v>
      </c>
      <c r="F32">
        <v>195.865</v>
      </c>
      <c r="G32">
        <v>86.9493</v>
      </c>
      <c r="H32">
        <v>9</v>
      </c>
      <c r="I32">
        <v>96.2278</v>
      </c>
      <c r="J32">
        <v>361.227</v>
      </c>
      <c r="K32">
        <f t="shared" si="0"/>
        <v>10.52600000000001</v>
      </c>
      <c r="L32">
        <f t="shared" si="1"/>
        <v>62.135999999999996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2">
      <selection activeCell="H41" sqref="H41:H4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321.605</v>
      </c>
      <c r="B2">
        <v>307.285</v>
      </c>
      <c r="C2">
        <v>231.69</v>
      </c>
      <c r="D2">
        <v>410.737</v>
      </c>
      <c r="E2">
        <v>232.517</v>
      </c>
      <c r="F2">
        <v>372.368</v>
      </c>
      <c r="G2">
        <v>82.2885</v>
      </c>
      <c r="H2">
        <v>8</v>
      </c>
      <c r="I2">
        <v>192.703</v>
      </c>
      <c r="J2">
        <v>412.6</v>
      </c>
    </row>
    <row r="3" spans="1:13" ht="12.75">
      <c r="A3">
        <v>270.687</v>
      </c>
      <c r="B3">
        <v>259.175</v>
      </c>
      <c r="C3">
        <v>111.473</v>
      </c>
      <c r="D3">
        <v>392.774</v>
      </c>
      <c r="E3">
        <v>211.736</v>
      </c>
      <c r="F3">
        <v>316.076</v>
      </c>
      <c r="G3">
        <v>100.132</v>
      </c>
      <c r="H3">
        <v>15</v>
      </c>
      <c r="I3">
        <v>92.9215</v>
      </c>
      <c r="J3">
        <v>432.357</v>
      </c>
      <c r="K3">
        <f aca="true" t="shared" si="0" ref="K3:K32">A3-E3</f>
        <v>58.95100000000002</v>
      </c>
      <c r="L3">
        <f aca="true" t="shared" si="1" ref="L3:L32">F3-A3</f>
        <v>45.38900000000001</v>
      </c>
      <c r="M3">
        <v>100</v>
      </c>
    </row>
    <row r="4" spans="1:13" ht="12.75">
      <c r="A4">
        <v>280.343</v>
      </c>
      <c r="B4">
        <v>335.804</v>
      </c>
      <c r="C4">
        <v>182.914</v>
      </c>
      <c r="D4">
        <v>662.828</v>
      </c>
      <c r="E4">
        <v>215.566</v>
      </c>
      <c r="F4">
        <v>377.398</v>
      </c>
      <c r="G4">
        <v>196.653</v>
      </c>
      <c r="H4">
        <v>26</v>
      </c>
      <c r="I4">
        <v>93.0218</v>
      </c>
      <c r="J4">
        <v>893.38</v>
      </c>
      <c r="K4">
        <f t="shared" si="0"/>
        <v>64.77700000000002</v>
      </c>
      <c r="L4">
        <f t="shared" si="1"/>
        <v>97.055</v>
      </c>
      <c r="M4">
        <v>200</v>
      </c>
    </row>
    <row r="5" spans="1:13" ht="12.75">
      <c r="A5">
        <v>259.184</v>
      </c>
      <c r="B5">
        <v>349.067</v>
      </c>
      <c r="C5">
        <v>168.907</v>
      </c>
      <c r="D5">
        <v>578.019</v>
      </c>
      <c r="E5">
        <v>217.479</v>
      </c>
      <c r="F5">
        <v>332.979</v>
      </c>
      <c r="G5">
        <v>256.381</v>
      </c>
      <c r="H5">
        <v>37</v>
      </c>
      <c r="I5">
        <v>105.225</v>
      </c>
      <c r="J5">
        <v>1303.67</v>
      </c>
      <c r="K5">
        <f t="shared" si="0"/>
        <v>41.70500000000001</v>
      </c>
      <c r="L5">
        <f t="shared" si="1"/>
        <v>73.79499999999996</v>
      </c>
      <c r="M5">
        <v>300</v>
      </c>
    </row>
    <row r="6" spans="1:13" ht="12.75">
      <c r="A6">
        <v>240.234</v>
      </c>
      <c r="B6">
        <v>325.088</v>
      </c>
      <c r="C6">
        <v>139.09</v>
      </c>
      <c r="D6">
        <v>552.883</v>
      </c>
      <c r="E6">
        <v>189.82</v>
      </c>
      <c r="F6">
        <v>318.985</v>
      </c>
      <c r="G6">
        <v>243.249</v>
      </c>
      <c r="H6">
        <v>37</v>
      </c>
      <c r="I6">
        <v>81.9848</v>
      </c>
      <c r="J6">
        <v>1138.68</v>
      </c>
      <c r="K6">
        <f t="shared" si="0"/>
        <v>50.414000000000016</v>
      </c>
      <c r="L6">
        <f t="shared" si="1"/>
        <v>78.751</v>
      </c>
      <c r="M6">
        <v>400</v>
      </c>
    </row>
    <row r="7" spans="1:13" ht="12.75">
      <c r="A7">
        <v>214.081</v>
      </c>
      <c r="B7">
        <v>263.833</v>
      </c>
      <c r="C7">
        <v>103.103</v>
      </c>
      <c r="D7">
        <v>467.859</v>
      </c>
      <c r="E7">
        <v>170.722</v>
      </c>
      <c r="F7">
        <v>281.85</v>
      </c>
      <c r="G7">
        <v>209.802</v>
      </c>
      <c r="H7">
        <v>38</v>
      </c>
      <c r="I7">
        <v>43.8133</v>
      </c>
      <c r="J7">
        <v>1239.57</v>
      </c>
      <c r="K7">
        <f t="shared" si="0"/>
        <v>43.35899999999998</v>
      </c>
      <c r="L7">
        <f t="shared" si="1"/>
        <v>67.76900000000003</v>
      </c>
      <c r="M7">
        <v>500</v>
      </c>
    </row>
    <row r="8" spans="1:13" ht="12.75">
      <c r="A8">
        <v>172.438</v>
      </c>
      <c r="B8">
        <v>212.693</v>
      </c>
      <c r="C8">
        <v>82.6608</v>
      </c>
      <c r="D8">
        <v>328.737</v>
      </c>
      <c r="E8">
        <v>144.371</v>
      </c>
      <c r="F8">
        <v>236.332</v>
      </c>
      <c r="G8">
        <v>138.225</v>
      </c>
      <c r="H8">
        <v>38</v>
      </c>
      <c r="I8">
        <v>41.8852</v>
      </c>
      <c r="J8">
        <v>728.305</v>
      </c>
      <c r="K8">
        <f t="shared" si="0"/>
        <v>28.06699999999998</v>
      </c>
      <c r="L8">
        <f t="shared" si="1"/>
        <v>63.894000000000005</v>
      </c>
      <c r="M8">
        <v>600</v>
      </c>
    </row>
    <row r="9" spans="1:13" ht="12.75">
      <c r="A9">
        <v>158.565</v>
      </c>
      <c r="B9">
        <v>189.539</v>
      </c>
      <c r="C9">
        <v>89.9283</v>
      </c>
      <c r="D9">
        <v>288.296</v>
      </c>
      <c r="E9">
        <v>111.328</v>
      </c>
      <c r="F9">
        <v>226.676</v>
      </c>
      <c r="G9">
        <v>131.717</v>
      </c>
      <c r="H9">
        <v>38</v>
      </c>
      <c r="I9">
        <v>30.1774</v>
      </c>
      <c r="J9">
        <v>785.125</v>
      </c>
      <c r="K9">
        <f t="shared" si="0"/>
        <v>47.236999999999995</v>
      </c>
      <c r="L9">
        <f t="shared" si="1"/>
        <v>68.11099999999999</v>
      </c>
      <c r="M9">
        <v>700</v>
      </c>
    </row>
    <row r="10" spans="1:13" ht="12.75">
      <c r="A10">
        <v>161.811</v>
      </c>
      <c r="B10">
        <v>182.52</v>
      </c>
      <c r="C10">
        <v>84.7974</v>
      </c>
      <c r="D10">
        <v>299.298</v>
      </c>
      <c r="E10">
        <v>118.145</v>
      </c>
      <c r="F10">
        <v>197.101</v>
      </c>
      <c r="G10">
        <v>115.509</v>
      </c>
      <c r="H10">
        <v>38</v>
      </c>
      <c r="I10">
        <v>21.519</v>
      </c>
      <c r="J10">
        <v>611.712</v>
      </c>
      <c r="K10">
        <f t="shared" si="0"/>
        <v>43.66600000000001</v>
      </c>
      <c r="L10">
        <f t="shared" si="1"/>
        <v>35.28999999999999</v>
      </c>
      <c r="M10">
        <v>800</v>
      </c>
    </row>
    <row r="11" spans="1:13" ht="12.75">
      <c r="A11">
        <v>161.722</v>
      </c>
      <c r="B11">
        <v>168.98</v>
      </c>
      <c r="C11">
        <v>81.438</v>
      </c>
      <c r="D11">
        <v>296.407</v>
      </c>
      <c r="E11">
        <v>102.62</v>
      </c>
      <c r="F11">
        <v>190.171</v>
      </c>
      <c r="G11">
        <v>93.4775</v>
      </c>
      <c r="H11">
        <v>38</v>
      </c>
      <c r="I11">
        <v>16.1382</v>
      </c>
      <c r="J11">
        <v>467.813</v>
      </c>
      <c r="K11">
        <f t="shared" si="0"/>
        <v>59.102000000000004</v>
      </c>
      <c r="L11">
        <f t="shared" si="1"/>
        <v>28.448999999999984</v>
      </c>
      <c r="M11">
        <v>900</v>
      </c>
    </row>
    <row r="12" spans="1:13" ht="12.75">
      <c r="A12">
        <v>158.75</v>
      </c>
      <c r="B12">
        <v>165.88</v>
      </c>
      <c r="C12">
        <v>86.5599</v>
      </c>
      <c r="D12">
        <v>303.293</v>
      </c>
      <c r="E12">
        <v>107.404</v>
      </c>
      <c r="F12">
        <v>200.212</v>
      </c>
      <c r="G12">
        <v>83.5543</v>
      </c>
      <c r="H12">
        <v>38</v>
      </c>
      <c r="I12">
        <v>10.321</v>
      </c>
      <c r="J12">
        <v>399.938</v>
      </c>
      <c r="K12">
        <f t="shared" si="0"/>
        <v>51.346000000000004</v>
      </c>
      <c r="L12">
        <f t="shared" si="1"/>
        <v>41.46199999999999</v>
      </c>
      <c r="M12">
        <v>1000</v>
      </c>
    </row>
    <row r="13" spans="1:13" ht="12.75">
      <c r="A13">
        <v>158.445</v>
      </c>
      <c r="B13">
        <v>161.156</v>
      </c>
      <c r="C13">
        <v>78.3911</v>
      </c>
      <c r="D13">
        <v>284.538</v>
      </c>
      <c r="E13">
        <v>106.927</v>
      </c>
      <c r="F13">
        <v>188.677</v>
      </c>
      <c r="G13">
        <v>76.4878</v>
      </c>
      <c r="H13">
        <v>38</v>
      </c>
      <c r="I13">
        <v>7.79055</v>
      </c>
      <c r="J13">
        <v>317.26</v>
      </c>
      <c r="K13">
        <f t="shared" si="0"/>
        <v>51.51799999999999</v>
      </c>
      <c r="L13">
        <f t="shared" si="1"/>
        <v>30.232</v>
      </c>
      <c r="M13">
        <v>1100</v>
      </c>
    </row>
    <row r="14" spans="1:13" ht="12.75">
      <c r="A14">
        <v>165.951</v>
      </c>
      <c r="B14">
        <v>167.164</v>
      </c>
      <c r="C14">
        <v>71.9825</v>
      </c>
      <c r="D14">
        <v>255.744</v>
      </c>
      <c r="E14">
        <v>120.196</v>
      </c>
      <c r="F14">
        <v>204.542</v>
      </c>
      <c r="G14">
        <v>79.3528</v>
      </c>
      <c r="H14">
        <v>38</v>
      </c>
      <c r="I14">
        <v>8.16866</v>
      </c>
      <c r="J14">
        <v>373.563</v>
      </c>
      <c r="K14">
        <f t="shared" si="0"/>
        <v>45.754999999999995</v>
      </c>
      <c r="L14">
        <f t="shared" si="1"/>
        <v>38.59100000000001</v>
      </c>
      <c r="M14">
        <v>1200</v>
      </c>
    </row>
    <row r="15" spans="1:13" ht="12.75">
      <c r="A15">
        <v>169.83</v>
      </c>
      <c r="B15">
        <v>167.785</v>
      </c>
      <c r="C15">
        <v>86.8141</v>
      </c>
      <c r="D15">
        <v>255.698</v>
      </c>
      <c r="E15">
        <v>125.933</v>
      </c>
      <c r="F15">
        <v>193.808</v>
      </c>
      <c r="G15">
        <v>77.1047</v>
      </c>
      <c r="H15">
        <v>38</v>
      </c>
      <c r="I15">
        <v>8.85616</v>
      </c>
      <c r="J15">
        <v>344.966</v>
      </c>
      <c r="K15">
        <f t="shared" si="0"/>
        <v>43.897000000000006</v>
      </c>
      <c r="L15">
        <f t="shared" si="1"/>
        <v>23.97799999999998</v>
      </c>
      <c r="M15">
        <v>1300</v>
      </c>
    </row>
    <row r="16" spans="1:13" ht="12.75">
      <c r="A16">
        <v>165.042</v>
      </c>
      <c r="B16">
        <v>174.089</v>
      </c>
      <c r="C16">
        <v>87.9452</v>
      </c>
      <c r="D16">
        <v>249.399</v>
      </c>
      <c r="E16">
        <v>117.885</v>
      </c>
      <c r="F16">
        <v>202.953</v>
      </c>
      <c r="G16">
        <v>100.761</v>
      </c>
      <c r="H16">
        <v>38</v>
      </c>
      <c r="I16">
        <v>22.6222</v>
      </c>
      <c r="J16">
        <v>593.067</v>
      </c>
      <c r="K16">
        <f t="shared" si="0"/>
        <v>47.157</v>
      </c>
      <c r="L16">
        <f t="shared" si="1"/>
        <v>37.911</v>
      </c>
      <c r="M16">
        <v>1400</v>
      </c>
    </row>
    <row r="17" spans="1:13" ht="12.75">
      <c r="A17">
        <v>157.633</v>
      </c>
      <c r="B17">
        <v>172.009</v>
      </c>
      <c r="C17">
        <v>96.6958</v>
      </c>
      <c r="D17">
        <v>264.885</v>
      </c>
      <c r="E17">
        <v>105.562</v>
      </c>
      <c r="F17">
        <v>222.193</v>
      </c>
      <c r="G17">
        <v>92.3634</v>
      </c>
      <c r="H17">
        <v>38</v>
      </c>
      <c r="I17">
        <v>17.9354</v>
      </c>
      <c r="J17">
        <v>503.041</v>
      </c>
      <c r="K17">
        <f t="shared" si="0"/>
        <v>52.07100000000001</v>
      </c>
      <c r="L17">
        <f t="shared" si="1"/>
        <v>64.56</v>
      </c>
      <c r="M17">
        <v>1500</v>
      </c>
    </row>
    <row r="18" spans="1:13" ht="12.75">
      <c r="A18">
        <v>168.969</v>
      </c>
      <c r="B18">
        <v>171.966</v>
      </c>
      <c r="C18">
        <v>102.06</v>
      </c>
      <c r="D18">
        <v>264.29</v>
      </c>
      <c r="E18">
        <v>124.884</v>
      </c>
      <c r="F18">
        <v>226.656</v>
      </c>
      <c r="G18">
        <v>73.9619</v>
      </c>
      <c r="H18">
        <v>38</v>
      </c>
      <c r="I18">
        <v>22.3789</v>
      </c>
      <c r="J18">
        <v>330.492</v>
      </c>
      <c r="K18">
        <f t="shared" si="0"/>
        <v>44.084999999999994</v>
      </c>
      <c r="L18">
        <f t="shared" si="1"/>
        <v>57.68700000000001</v>
      </c>
      <c r="M18">
        <v>1600</v>
      </c>
    </row>
    <row r="19" spans="1:13" ht="12.75">
      <c r="A19">
        <v>162.429</v>
      </c>
      <c r="B19">
        <v>165.751</v>
      </c>
      <c r="C19">
        <v>85.1768</v>
      </c>
      <c r="D19">
        <v>243.745</v>
      </c>
      <c r="E19">
        <v>118.601</v>
      </c>
      <c r="F19">
        <v>230.391</v>
      </c>
      <c r="G19">
        <v>70.5756</v>
      </c>
      <c r="H19">
        <v>38</v>
      </c>
      <c r="I19">
        <v>16.0476</v>
      </c>
      <c r="J19">
        <v>315.367</v>
      </c>
      <c r="K19">
        <f t="shared" si="0"/>
        <v>43.828</v>
      </c>
      <c r="L19">
        <f t="shared" si="1"/>
        <v>67.96199999999999</v>
      </c>
      <c r="M19">
        <v>1700</v>
      </c>
    </row>
    <row r="20" spans="1:13" ht="12.75">
      <c r="A20">
        <v>161.479</v>
      </c>
      <c r="B20">
        <v>166.305</v>
      </c>
      <c r="C20">
        <v>95.9142</v>
      </c>
      <c r="D20">
        <v>230.902</v>
      </c>
      <c r="E20">
        <v>133.568</v>
      </c>
      <c r="F20">
        <v>218.685</v>
      </c>
      <c r="G20">
        <v>68.2041</v>
      </c>
      <c r="H20">
        <v>36</v>
      </c>
      <c r="I20">
        <v>10.8777</v>
      </c>
      <c r="J20">
        <v>304.528</v>
      </c>
      <c r="K20">
        <f t="shared" si="0"/>
        <v>27.911</v>
      </c>
      <c r="L20">
        <f t="shared" si="1"/>
        <v>57.20599999999999</v>
      </c>
      <c r="M20">
        <v>1800</v>
      </c>
    </row>
    <row r="21" spans="1:13" ht="12.75">
      <c r="A21">
        <v>156.079</v>
      </c>
      <c r="B21">
        <v>164.023</v>
      </c>
      <c r="C21">
        <v>80.3678</v>
      </c>
      <c r="D21">
        <v>232.499</v>
      </c>
      <c r="E21">
        <v>138.112</v>
      </c>
      <c r="F21">
        <v>204.467</v>
      </c>
      <c r="G21">
        <v>67.4549</v>
      </c>
      <c r="H21">
        <v>34</v>
      </c>
      <c r="I21">
        <v>19.3178</v>
      </c>
      <c r="J21">
        <v>313.442</v>
      </c>
      <c r="K21">
        <f t="shared" si="0"/>
        <v>17.967000000000013</v>
      </c>
      <c r="L21">
        <f t="shared" si="1"/>
        <v>48.388000000000005</v>
      </c>
      <c r="M21">
        <v>1900</v>
      </c>
    </row>
    <row r="22" spans="1:13" ht="12.75">
      <c r="A22">
        <v>146.88</v>
      </c>
      <c r="B22">
        <v>159.029</v>
      </c>
      <c r="C22">
        <v>64.6175</v>
      </c>
      <c r="D22">
        <v>245.912</v>
      </c>
      <c r="E22">
        <v>126.313</v>
      </c>
      <c r="F22">
        <v>204.877</v>
      </c>
      <c r="G22">
        <v>69.3658</v>
      </c>
      <c r="H22">
        <v>34</v>
      </c>
      <c r="I22">
        <v>32.2258</v>
      </c>
      <c r="J22">
        <v>297.942</v>
      </c>
      <c r="K22">
        <f t="shared" si="0"/>
        <v>20.566999999999993</v>
      </c>
      <c r="L22">
        <f t="shared" si="1"/>
        <v>57.997000000000014</v>
      </c>
      <c r="M22">
        <v>2000</v>
      </c>
    </row>
    <row r="23" spans="1:13" ht="12.75">
      <c r="A23">
        <v>146.488</v>
      </c>
      <c r="B23">
        <v>157.744</v>
      </c>
      <c r="C23">
        <v>68.4985</v>
      </c>
      <c r="D23">
        <v>231.894</v>
      </c>
      <c r="E23">
        <v>124.143</v>
      </c>
      <c r="F23">
        <v>210.26</v>
      </c>
      <c r="G23">
        <v>63.9973</v>
      </c>
      <c r="H23">
        <v>31</v>
      </c>
      <c r="I23">
        <v>41.5483</v>
      </c>
      <c r="J23">
        <v>293.099</v>
      </c>
      <c r="K23">
        <f t="shared" si="0"/>
        <v>22.345</v>
      </c>
      <c r="L23">
        <f t="shared" si="1"/>
        <v>63.77199999999999</v>
      </c>
      <c r="M23">
        <v>2100</v>
      </c>
    </row>
    <row r="24" spans="1:13" ht="12.75">
      <c r="A24">
        <v>153.835</v>
      </c>
      <c r="B24">
        <v>158.428</v>
      </c>
      <c r="C24">
        <v>73.6797</v>
      </c>
      <c r="D24">
        <v>244.892</v>
      </c>
      <c r="E24">
        <v>115.521</v>
      </c>
      <c r="F24">
        <v>200.561</v>
      </c>
      <c r="G24">
        <v>65.2483</v>
      </c>
      <c r="H24">
        <v>31</v>
      </c>
      <c r="I24">
        <v>45.7521</v>
      </c>
      <c r="J24">
        <v>294.026</v>
      </c>
      <c r="K24">
        <f t="shared" si="0"/>
        <v>38.31400000000001</v>
      </c>
      <c r="L24">
        <f t="shared" si="1"/>
        <v>46.726</v>
      </c>
      <c r="M24">
        <v>2200</v>
      </c>
    </row>
    <row r="25" spans="1:13" ht="12.75">
      <c r="A25">
        <v>146.71</v>
      </c>
      <c r="B25">
        <v>154.986</v>
      </c>
      <c r="C25">
        <v>75.7213</v>
      </c>
      <c r="D25">
        <v>244.112</v>
      </c>
      <c r="E25">
        <v>106.141</v>
      </c>
      <c r="F25">
        <v>206.573</v>
      </c>
      <c r="G25">
        <v>64.4847</v>
      </c>
      <c r="H25">
        <v>31</v>
      </c>
      <c r="I25">
        <v>37.0023</v>
      </c>
      <c r="J25">
        <v>284.595</v>
      </c>
      <c r="K25">
        <f t="shared" si="0"/>
        <v>40.569</v>
      </c>
      <c r="L25">
        <f t="shared" si="1"/>
        <v>59.863</v>
      </c>
      <c r="M25">
        <v>2300</v>
      </c>
    </row>
    <row r="26" spans="1:13" ht="12.75">
      <c r="A26">
        <v>148.687</v>
      </c>
      <c r="B26">
        <v>156.053</v>
      </c>
      <c r="C26">
        <v>79.4125</v>
      </c>
      <c r="D26">
        <v>266.74</v>
      </c>
      <c r="E26">
        <v>101.041</v>
      </c>
      <c r="F26">
        <v>194.694</v>
      </c>
      <c r="G26">
        <v>68.0765</v>
      </c>
      <c r="H26">
        <v>31</v>
      </c>
      <c r="I26">
        <v>34.4641</v>
      </c>
      <c r="J26">
        <v>298.005</v>
      </c>
      <c r="K26">
        <f t="shared" si="0"/>
        <v>47.646000000000015</v>
      </c>
      <c r="L26">
        <f t="shared" si="1"/>
        <v>46.00699999999998</v>
      </c>
      <c r="M26">
        <v>2400</v>
      </c>
    </row>
    <row r="27" spans="1:13" ht="12.75">
      <c r="A27">
        <v>143.832</v>
      </c>
      <c r="B27">
        <v>151.643</v>
      </c>
      <c r="C27">
        <v>70.762</v>
      </c>
      <c r="D27">
        <v>237.926</v>
      </c>
      <c r="E27">
        <v>86.0683</v>
      </c>
      <c r="F27">
        <v>200.618</v>
      </c>
      <c r="G27">
        <v>69.1479</v>
      </c>
      <c r="H27">
        <v>30</v>
      </c>
      <c r="I27">
        <v>35.6569</v>
      </c>
      <c r="J27">
        <v>285.469</v>
      </c>
      <c r="K27">
        <f t="shared" si="0"/>
        <v>57.7637</v>
      </c>
      <c r="L27">
        <f t="shared" si="1"/>
        <v>56.786</v>
      </c>
      <c r="M27">
        <v>2500</v>
      </c>
    </row>
    <row r="28" spans="1:13" ht="12.75">
      <c r="A28">
        <v>139.29</v>
      </c>
      <c r="B28">
        <v>153.855</v>
      </c>
      <c r="C28">
        <v>72.285</v>
      </c>
      <c r="D28">
        <v>271.837</v>
      </c>
      <c r="E28">
        <v>104.149</v>
      </c>
      <c r="F28">
        <v>211.356</v>
      </c>
      <c r="G28">
        <v>78.2856</v>
      </c>
      <c r="H28">
        <v>30</v>
      </c>
      <c r="I28">
        <v>25.4537</v>
      </c>
      <c r="J28">
        <v>313.025</v>
      </c>
      <c r="K28">
        <f t="shared" si="0"/>
        <v>35.14099999999999</v>
      </c>
      <c r="L28">
        <f t="shared" si="1"/>
        <v>72.066</v>
      </c>
      <c r="M28">
        <v>2600</v>
      </c>
    </row>
    <row r="29" spans="1:13" ht="12.75">
      <c r="A29">
        <v>132.614</v>
      </c>
      <c r="B29">
        <v>156.457</v>
      </c>
      <c r="C29">
        <v>48.8049</v>
      </c>
      <c r="D29">
        <v>276.182</v>
      </c>
      <c r="E29">
        <v>98.2914</v>
      </c>
      <c r="F29">
        <v>220.755</v>
      </c>
      <c r="G29">
        <v>83.7211</v>
      </c>
      <c r="H29">
        <v>30</v>
      </c>
      <c r="I29">
        <v>40.6302</v>
      </c>
      <c r="J29">
        <v>329.442</v>
      </c>
      <c r="K29">
        <f t="shared" si="0"/>
        <v>34.32260000000001</v>
      </c>
      <c r="L29">
        <f t="shared" si="1"/>
        <v>88.14099999999999</v>
      </c>
      <c r="M29">
        <v>2700</v>
      </c>
    </row>
    <row r="30" spans="1:13" ht="12.75">
      <c r="A30">
        <v>121.107</v>
      </c>
      <c r="B30">
        <v>151.427</v>
      </c>
      <c r="C30">
        <v>61.1053</v>
      </c>
      <c r="D30">
        <v>279.729</v>
      </c>
      <c r="E30">
        <v>75.95</v>
      </c>
      <c r="F30">
        <v>208.875</v>
      </c>
      <c r="G30">
        <v>87.7137</v>
      </c>
      <c r="H30">
        <v>23</v>
      </c>
      <c r="I30">
        <v>41.0433</v>
      </c>
      <c r="J30">
        <v>343.537</v>
      </c>
      <c r="K30">
        <f t="shared" si="0"/>
        <v>45.157</v>
      </c>
      <c r="L30">
        <f t="shared" si="1"/>
        <v>87.768</v>
      </c>
      <c r="M30">
        <v>2800</v>
      </c>
    </row>
    <row r="31" spans="1:13" ht="12.75">
      <c r="A31">
        <v>138.057</v>
      </c>
      <c r="B31">
        <v>152.059</v>
      </c>
      <c r="C31">
        <v>59.0844</v>
      </c>
      <c r="D31">
        <v>286.448</v>
      </c>
      <c r="E31">
        <v>79.633</v>
      </c>
      <c r="F31">
        <v>205.792</v>
      </c>
      <c r="G31">
        <v>90.2638</v>
      </c>
      <c r="H31">
        <v>23</v>
      </c>
      <c r="I31">
        <v>46.0197</v>
      </c>
      <c r="J31">
        <v>379.34</v>
      </c>
      <c r="K31">
        <f t="shared" si="0"/>
        <v>58.42399999999999</v>
      </c>
      <c r="L31">
        <f t="shared" si="1"/>
        <v>67.73500000000001</v>
      </c>
      <c r="M31">
        <v>2900</v>
      </c>
    </row>
    <row r="32" spans="1:13" ht="12.75">
      <c r="A32">
        <v>141.266</v>
      </c>
      <c r="B32">
        <v>152.52</v>
      </c>
      <c r="C32">
        <v>63.9975</v>
      </c>
      <c r="D32">
        <v>269.605</v>
      </c>
      <c r="E32">
        <v>84.1432</v>
      </c>
      <c r="F32">
        <v>194.255</v>
      </c>
      <c r="G32">
        <v>88.2301</v>
      </c>
      <c r="H32">
        <v>19</v>
      </c>
      <c r="I32">
        <v>41.9171</v>
      </c>
      <c r="J32">
        <v>369.773</v>
      </c>
      <c r="K32">
        <f t="shared" si="0"/>
        <v>57.1228</v>
      </c>
      <c r="L32">
        <f t="shared" si="1"/>
        <v>52.989000000000004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163.325</v>
      </c>
      <c r="B2">
        <v>163.325</v>
      </c>
      <c r="C2">
        <v>163.325</v>
      </c>
      <c r="D2">
        <v>163.325</v>
      </c>
      <c r="E2">
        <v>163.325</v>
      </c>
      <c r="F2">
        <v>163.325</v>
      </c>
      <c r="G2" t="e">
        <f>-NaN</f>
        <v>#NAME?</v>
      </c>
      <c r="H2">
        <v>1</v>
      </c>
      <c r="I2">
        <v>163.325</v>
      </c>
      <c r="J2">
        <v>163.325</v>
      </c>
    </row>
    <row r="3" spans="1:13" ht="12.75">
      <c r="A3">
        <v>241.976</v>
      </c>
      <c r="B3">
        <v>246.446</v>
      </c>
      <c r="C3">
        <v>174.372</v>
      </c>
      <c r="D3">
        <v>338.88</v>
      </c>
      <c r="E3">
        <v>229.547</v>
      </c>
      <c r="F3">
        <v>247.454</v>
      </c>
      <c r="G3">
        <v>59.2563</v>
      </c>
      <c r="H3">
        <v>5</v>
      </c>
      <c r="I3">
        <v>174.372</v>
      </c>
      <c r="J3">
        <v>338.88</v>
      </c>
      <c r="K3">
        <f aca="true" t="shared" si="0" ref="K3:K32">A3-E3</f>
        <v>12.429000000000002</v>
      </c>
      <c r="L3">
        <f aca="true" t="shared" si="1" ref="L3:L32">F3-A3</f>
        <v>5.478000000000009</v>
      </c>
      <c r="M3">
        <v>100</v>
      </c>
    </row>
    <row r="4" spans="1:13" ht="12.75">
      <c r="A4">
        <v>240.77</v>
      </c>
      <c r="B4">
        <v>250.628</v>
      </c>
      <c r="C4">
        <v>209.73</v>
      </c>
      <c r="D4">
        <v>296.917</v>
      </c>
      <c r="E4">
        <v>220.519</v>
      </c>
      <c r="F4">
        <v>270.048</v>
      </c>
      <c r="G4">
        <v>56.5948</v>
      </c>
      <c r="H4">
        <v>7</v>
      </c>
      <c r="I4">
        <v>181.425</v>
      </c>
      <c r="J4">
        <v>351.065</v>
      </c>
      <c r="K4">
        <f t="shared" si="0"/>
        <v>20.251000000000005</v>
      </c>
      <c r="L4">
        <f t="shared" si="1"/>
        <v>29.27799999999999</v>
      </c>
      <c r="M4">
        <v>200</v>
      </c>
    </row>
    <row r="5" spans="1:13" ht="12.75">
      <c r="A5">
        <v>218.181</v>
      </c>
      <c r="B5">
        <v>236.754</v>
      </c>
      <c r="C5">
        <v>176.269</v>
      </c>
      <c r="D5">
        <v>290.272</v>
      </c>
      <c r="E5">
        <v>199.879</v>
      </c>
      <c r="F5">
        <v>288.697</v>
      </c>
      <c r="G5">
        <v>68.6327</v>
      </c>
      <c r="H5">
        <v>10</v>
      </c>
      <c r="I5">
        <v>148.695</v>
      </c>
      <c r="J5">
        <v>385.718</v>
      </c>
      <c r="K5">
        <f t="shared" si="0"/>
        <v>18.30200000000002</v>
      </c>
      <c r="L5">
        <f t="shared" si="1"/>
        <v>70.51599999999999</v>
      </c>
      <c r="M5">
        <v>300</v>
      </c>
    </row>
    <row r="6" spans="1:13" ht="12.75">
      <c r="A6">
        <v>195.675</v>
      </c>
      <c r="B6">
        <v>208.072</v>
      </c>
      <c r="C6">
        <v>125.88</v>
      </c>
      <c r="D6">
        <v>290.602</v>
      </c>
      <c r="E6">
        <v>158.681</v>
      </c>
      <c r="F6">
        <v>231.54</v>
      </c>
      <c r="G6">
        <v>71.0386</v>
      </c>
      <c r="H6">
        <v>11</v>
      </c>
      <c r="I6">
        <v>125.372</v>
      </c>
      <c r="J6">
        <v>360.816</v>
      </c>
      <c r="K6">
        <f t="shared" si="0"/>
        <v>36.994</v>
      </c>
      <c r="L6">
        <f t="shared" si="1"/>
        <v>35.86499999999998</v>
      </c>
      <c r="M6">
        <v>400</v>
      </c>
    </row>
    <row r="7" spans="1:13" ht="12.75">
      <c r="A7">
        <v>184.99</v>
      </c>
      <c r="B7">
        <v>188.477</v>
      </c>
      <c r="C7">
        <v>86.0352</v>
      </c>
      <c r="D7">
        <v>258.685</v>
      </c>
      <c r="E7">
        <v>155.863</v>
      </c>
      <c r="F7">
        <v>224.328</v>
      </c>
      <c r="G7">
        <v>73.5502</v>
      </c>
      <c r="H7">
        <v>12</v>
      </c>
      <c r="I7">
        <v>68.0895</v>
      </c>
      <c r="J7">
        <v>343.898</v>
      </c>
      <c r="K7">
        <f t="shared" si="0"/>
        <v>29.12700000000001</v>
      </c>
      <c r="L7">
        <f t="shared" si="1"/>
        <v>39.337999999999994</v>
      </c>
      <c r="M7">
        <v>500</v>
      </c>
    </row>
    <row r="8" spans="1:13" ht="12.75">
      <c r="A8">
        <v>160.211</v>
      </c>
      <c r="B8">
        <v>171.02</v>
      </c>
      <c r="C8">
        <v>74.2931</v>
      </c>
      <c r="D8">
        <v>224.56</v>
      </c>
      <c r="E8">
        <v>154.863</v>
      </c>
      <c r="F8">
        <v>207.553</v>
      </c>
      <c r="G8">
        <v>68.359</v>
      </c>
      <c r="H8">
        <v>12</v>
      </c>
      <c r="I8">
        <v>49.2779</v>
      </c>
      <c r="J8">
        <v>314.509</v>
      </c>
      <c r="K8">
        <f t="shared" si="0"/>
        <v>5.348000000000013</v>
      </c>
      <c r="L8">
        <f t="shared" si="1"/>
        <v>47.341999999999985</v>
      </c>
      <c r="M8">
        <v>600</v>
      </c>
    </row>
    <row r="9" spans="1:13" ht="12.75">
      <c r="A9">
        <v>151</v>
      </c>
      <c r="B9">
        <v>149.14</v>
      </c>
      <c r="C9">
        <v>59.3546</v>
      </c>
      <c r="D9">
        <v>231.667</v>
      </c>
      <c r="E9">
        <v>100.275</v>
      </c>
      <c r="F9">
        <v>199.382</v>
      </c>
      <c r="G9">
        <v>64.5356</v>
      </c>
      <c r="H9">
        <v>13</v>
      </c>
      <c r="I9">
        <v>47.0675</v>
      </c>
      <c r="J9">
        <v>232.441</v>
      </c>
      <c r="K9">
        <f t="shared" si="0"/>
        <v>50.724999999999994</v>
      </c>
      <c r="L9">
        <f t="shared" si="1"/>
        <v>48.382000000000005</v>
      </c>
      <c r="M9">
        <v>700</v>
      </c>
    </row>
    <row r="10" spans="1:13" ht="12.75">
      <c r="A10">
        <v>159.252</v>
      </c>
      <c r="B10">
        <v>139.787</v>
      </c>
      <c r="C10">
        <v>68.175</v>
      </c>
      <c r="D10">
        <v>200.48</v>
      </c>
      <c r="E10">
        <v>101.26</v>
      </c>
      <c r="F10">
        <v>168.627</v>
      </c>
      <c r="G10">
        <v>48.2021</v>
      </c>
      <c r="H10">
        <v>13</v>
      </c>
      <c r="I10">
        <v>62.4457</v>
      </c>
      <c r="J10">
        <v>201.108</v>
      </c>
      <c r="K10">
        <f t="shared" si="0"/>
        <v>57.992000000000004</v>
      </c>
      <c r="L10">
        <f t="shared" si="1"/>
        <v>9.375</v>
      </c>
      <c r="M10">
        <v>800</v>
      </c>
    </row>
    <row r="11" spans="1:13" ht="12.75">
      <c r="A11">
        <v>144.609</v>
      </c>
      <c r="B11">
        <v>129.444</v>
      </c>
      <c r="C11">
        <v>48.5725</v>
      </c>
      <c r="D11">
        <v>184.306</v>
      </c>
      <c r="E11">
        <v>104.177</v>
      </c>
      <c r="F11">
        <v>160.936</v>
      </c>
      <c r="G11">
        <v>51.0873</v>
      </c>
      <c r="H11">
        <v>13</v>
      </c>
      <c r="I11">
        <v>48.5226</v>
      </c>
      <c r="J11">
        <v>194.672</v>
      </c>
      <c r="K11">
        <f t="shared" si="0"/>
        <v>40.432</v>
      </c>
      <c r="L11">
        <f t="shared" si="1"/>
        <v>16.326999999999998</v>
      </c>
      <c r="M11">
        <v>900</v>
      </c>
    </row>
    <row r="12" spans="1:13" ht="12.75">
      <c r="A12">
        <v>145.012</v>
      </c>
      <c r="B12">
        <v>123.959</v>
      </c>
      <c r="C12">
        <v>51.6292</v>
      </c>
      <c r="D12">
        <v>163.617</v>
      </c>
      <c r="E12">
        <v>95.4907</v>
      </c>
      <c r="F12">
        <v>155.138</v>
      </c>
      <c r="G12">
        <v>48.3667</v>
      </c>
      <c r="H12">
        <v>13</v>
      </c>
      <c r="I12">
        <v>41.3117</v>
      </c>
      <c r="J12">
        <v>199.842</v>
      </c>
      <c r="K12">
        <f t="shared" si="0"/>
        <v>49.5213</v>
      </c>
      <c r="L12">
        <f t="shared" si="1"/>
        <v>10.126000000000005</v>
      </c>
      <c r="M12">
        <v>1000</v>
      </c>
    </row>
    <row r="13" spans="1:13" ht="12.75">
      <c r="A13">
        <v>135.783</v>
      </c>
      <c r="B13">
        <v>121.588</v>
      </c>
      <c r="C13">
        <v>60.1116</v>
      </c>
      <c r="D13">
        <v>166.318</v>
      </c>
      <c r="E13">
        <v>93.1788</v>
      </c>
      <c r="F13">
        <v>143.345</v>
      </c>
      <c r="G13">
        <v>45.1949</v>
      </c>
      <c r="H13">
        <v>13</v>
      </c>
      <c r="I13">
        <v>54.1003</v>
      </c>
      <c r="J13">
        <v>213.919</v>
      </c>
      <c r="K13">
        <f t="shared" si="0"/>
        <v>42.60419999999999</v>
      </c>
      <c r="L13">
        <f t="shared" si="1"/>
        <v>7.562000000000012</v>
      </c>
      <c r="M13">
        <v>1100</v>
      </c>
    </row>
    <row r="14" spans="1:13" ht="12.75">
      <c r="A14">
        <v>107.558</v>
      </c>
      <c r="B14">
        <v>119.527</v>
      </c>
      <c r="C14">
        <v>75.7458</v>
      </c>
      <c r="D14">
        <v>170.89</v>
      </c>
      <c r="E14">
        <v>89.6715</v>
      </c>
      <c r="F14">
        <v>152.718</v>
      </c>
      <c r="G14">
        <v>43.8903</v>
      </c>
      <c r="H14">
        <v>13</v>
      </c>
      <c r="I14">
        <v>45.2557</v>
      </c>
      <c r="J14">
        <v>199.402</v>
      </c>
      <c r="K14">
        <f t="shared" si="0"/>
        <v>17.886500000000012</v>
      </c>
      <c r="L14">
        <f t="shared" si="1"/>
        <v>45.15999999999998</v>
      </c>
      <c r="M14">
        <v>1200</v>
      </c>
    </row>
    <row r="15" spans="1:13" ht="12.75">
      <c r="A15">
        <v>113.585</v>
      </c>
      <c r="B15">
        <v>119.946</v>
      </c>
      <c r="C15">
        <v>74.3728</v>
      </c>
      <c r="D15">
        <v>175.244</v>
      </c>
      <c r="E15">
        <v>89.6773</v>
      </c>
      <c r="F15">
        <v>141.75</v>
      </c>
      <c r="G15">
        <v>40.8277</v>
      </c>
      <c r="H15">
        <v>13</v>
      </c>
      <c r="I15">
        <v>72.2854</v>
      </c>
      <c r="J15">
        <v>204.979</v>
      </c>
      <c r="K15">
        <f t="shared" si="0"/>
        <v>23.90769999999999</v>
      </c>
      <c r="L15">
        <f t="shared" si="1"/>
        <v>28.165000000000006</v>
      </c>
      <c r="M15">
        <v>1300</v>
      </c>
    </row>
    <row r="16" spans="1:13" ht="12.75">
      <c r="A16">
        <v>120.54</v>
      </c>
      <c r="B16">
        <v>117.97</v>
      </c>
      <c r="C16">
        <v>68.5673</v>
      </c>
      <c r="D16">
        <v>163.825</v>
      </c>
      <c r="E16">
        <v>102.041</v>
      </c>
      <c r="F16">
        <v>128.788</v>
      </c>
      <c r="G16">
        <v>36.2866</v>
      </c>
      <c r="H16">
        <v>13</v>
      </c>
      <c r="I16">
        <v>68.2113</v>
      </c>
      <c r="J16">
        <v>190.624</v>
      </c>
      <c r="K16">
        <f t="shared" si="0"/>
        <v>18.49900000000001</v>
      </c>
      <c r="L16">
        <f t="shared" si="1"/>
        <v>8.248000000000005</v>
      </c>
      <c r="M16">
        <v>1400</v>
      </c>
    </row>
    <row r="17" spans="1:13" ht="12.75">
      <c r="A17">
        <v>117.034</v>
      </c>
      <c r="B17">
        <v>113.616</v>
      </c>
      <c r="C17">
        <v>66.4587</v>
      </c>
      <c r="D17">
        <v>150.886</v>
      </c>
      <c r="E17">
        <v>92.0694</v>
      </c>
      <c r="F17">
        <v>136.015</v>
      </c>
      <c r="G17">
        <v>34.8321</v>
      </c>
      <c r="H17">
        <v>13</v>
      </c>
      <c r="I17">
        <v>61.6057</v>
      </c>
      <c r="J17">
        <v>176.938</v>
      </c>
      <c r="K17">
        <f t="shared" si="0"/>
        <v>24.964600000000004</v>
      </c>
      <c r="L17">
        <f t="shared" si="1"/>
        <v>18.98099999999998</v>
      </c>
      <c r="M17">
        <v>1500</v>
      </c>
    </row>
    <row r="18" spans="1:13" ht="12.75">
      <c r="A18">
        <v>119.499</v>
      </c>
      <c r="B18">
        <v>116.106</v>
      </c>
      <c r="C18">
        <v>63.4947</v>
      </c>
      <c r="D18">
        <v>150.465</v>
      </c>
      <c r="E18">
        <v>98.9054</v>
      </c>
      <c r="F18">
        <v>144.086</v>
      </c>
      <c r="G18">
        <v>32.7062</v>
      </c>
      <c r="H18">
        <v>12</v>
      </c>
      <c r="I18">
        <v>55.681</v>
      </c>
      <c r="J18">
        <v>157.104</v>
      </c>
      <c r="K18">
        <f t="shared" si="0"/>
        <v>20.593599999999995</v>
      </c>
      <c r="L18">
        <f t="shared" si="1"/>
        <v>24.587000000000018</v>
      </c>
      <c r="M18">
        <v>1600</v>
      </c>
    </row>
    <row r="19" spans="1:13" ht="12.75">
      <c r="A19">
        <v>115.761</v>
      </c>
      <c r="B19">
        <v>108.632</v>
      </c>
      <c r="C19">
        <v>67.5205</v>
      </c>
      <c r="D19">
        <v>145.401</v>
      </c>
      <c r="E19">
        <v>77.98</v>
      </c>
      <c r="F19">
        <v>130.588</v>
      </c>
      <c r="G19">
        <v>34.9782</v>
      </c>
      <c r="H19">
        <v>13</v>
      </c>
      <c r="I19">
        <v>48.0178</v>
      </c>
      <c r="J19">
        <v>160.219</v>
      </c>
      <c r="K19">
        <f t="shared" si="0"/>
        <v>37.78099999999999</v>
      </c>
      <c r="L19">
        <f t="shared" si="1"/>
        <v>14.826999999999998</v>
      </c>
      <c r="M19">
        <v>1700</v>
      </c>
    </row>
    <row r="20" spans="1:13" ht="12.75">
      <c r="A20">
        <v>118.816</v>
      </c>
      <c r="B20">
        <v>105.485</v>
      </c>
      <c r="C20">
        <v>47.1339</v>
      </c>
      <c r="D20">
        <v>151.925</v>
      </c>
      <c r="E20">
        <v>84.5965</v>
      </c>
      <c r="F20">
        <v>125.133</v>
      </c>
      <c r="G20">
        <v>37.8457</v>
      </c>
      <c r="H20">
        <v>13</v>
      </c>
      <c r="I20">
        <v>36.9703</v>
      </c>
      <c r="J20">
        <v>163.796</v>
      </c>
      <c r="K20">
        <f t="shared" si="0"/>
        <v>34.2195</v>
      </c>
      <c r="L20">
        <f t="shared" si="1"/>
        <v>6.316999999999993</v>
      </c>
      <c r="M20">
        <v>1800</v>
      </c>
    </row>
    <row r="21" spans="1:13" ht="12.75">
      <c r="A21">
        <v>97.0127</v>
      </c>
      <c r="B21">
        <v>98.35</v>
      </c>
      <c r="C21">
        <v>47.5169</v>
      </c>
      <c r="D21">
        <v>146.392</v>
      </c>
      <c r="E21">
        <v>62.6053</v>
      </c>
      <c r="F21">
        <v>126.704</v>
      </c>
      <c r="G21">
        <v>40.3431</v>
      </c>
      <c r="H21">
        <v>13</v>
      </c>
      <c r="I21">
        <v>34.2354</v>
      </c>
      <c r="J21">
        <v>158.179</v>
      </c>
      <c r="K21">
        <f t="shared" si="0"/>
        <v>34.407399999999996</v>
      </c>
      <c r="L21">
        <f t="shared" si="1"/>
        <v>29.6913</v>
      </c>
      <c r="M21">
        <v>1900</v>
      </c>
    </row>
    <row r="22" spans="1:13" ht="12.75">
      <c r="A22">
        <v>107.628</v>
      </c>
      <c r="B22">
        <v>104.854</v>
      </c>
      <c r="C22">
        <v>51.7327</v>
      </c>
      <c r="D22">
        <v>167.795</v>
      </c>
      <c r="E22">
        <v>71.6557</v>
      </c>
      <c r="F22">
        <v>139.799</v>
      </c>
      <c r="G22">
        <v>46.7154</v>
      </c>
      <c r="H22">
        <v>13</v>
      </c>
      <c r="I22">
        <v>42.4643</v>
      </c>
      <c r="J22">
        <v>172.68</v>
      </c>
      <c r="K22">
        <f t="shared" si="0"/>
        <v>35.972300000000004</v>
      </c>
      <c r="L22">
        <f t="shared" si="1"/>
        <v>32.17100000000001</v>
      </c>
      <c r="M22">
        <v>2000</v>
      </c>
    </row>
    <row r="23" spans="1:13" ht="12.75">
      <c r="A23">
        <v>83.399</v>
      </c>
      <c r="B23">
        <v>105.438</v>
      </c>
      <c r="C23">
        <v>52.9395</v>
      </c>
      <c r="D23">
        <v>177.121</v>
      </c>
      <c r="E23">
        <v>66.2532</v>
      </c>
      <c r="F23">
        <v>151.943</v>
      </c>
      <c r="G23">
        <v>52.7127</v>
      </c>
      <c r="H23">
        <v>13</v>
      </c>
      <c r="I23">
        <v>48.0513</v>
      </c>
      <c r="J23">
        <v>204.659</v>
      </c>
      <c r="K23">
        <f t="shared" si="0"/>
        <v>17.145799999999994</v>
      </c>
      <c r="L23">
        <f t="shared" si="1"/>
        <v>68.54400000000001</v>
      </c>
      <c r="M23">
        <v>2100</v>
      </c>
    </row>
    <row r="24" spans="1:13" ht="12.75">
      <c r="A24">
        <v>97.0772</v>
      </c>
      <c r="B24">
        <v>105.149</v>
      </c>
      <c r="C24">
        <v>50.4414</v>
      </c>
      <c r="D24">
        <v>162.489</v>
      </c>
      <c r="E24">
        <v>60.5336</v>
      </c>
      <c r="F24">
        <v>149.904</v>
      </c>
      <c r="G24">
        <v>50.7957</v>
      </c>
      <c r="H24">
        <v>13</v>
      </c>
      <c r="I24">
        <v>47.5864</v>
      </c>
      <c r="J24">
        <v>202.04</v>
      </c>
      <c r="K24">
        <f t="shared" si="0"/>
        <v>36.543600000000005</v>
      </c>
      <c r="L24">
        <f t="shared" si="1"/>
        <v>52.82679999999999</v>
      </c>
      <c r="M24">
        <v>2200</v>
      </c>
    </row>
    <row r="25" spans="1:13" ht="12.75">
      <c r="A25">
        <v>96.3612</v>
      </c>
      <c r="B25">
        <v>106.327</v>
      </c>
      <c r="C25">
        <v>48.1132</v>
      </c>
      <c r="D25">
        <v>178.397</v>
      </c>
      <c r="E25">
        <v>66.9923</v>
      </c>
      <c r="F25">
        <v>164.42</v>
      </c>
      <c r="G25">
        <v>54.361</v>
      </c>
      <c r="H25">
        <v>13</v>
      </c>
      <c r="I25">
        <v>28.1478</v>
      </c>
      <c r="J25">
        <v>181.032</v>
      </c>
      <c r="K25">
        <f t="shared" si="0"/>
        <v>29.368899999999996</v>
      </c>
      <c r="L25">
        <f t="shared" si="1"/>
        <v>68.05879999999999</v>
      </c>
      <c r="M25">
        <v>2300</v>
      </c>
    </row>
    <row r="26" spans="1:13" ht="12.75">
      <c r="A26">
        <v>111.148</v>
      </c>
      <c r="B26">
        <v>106.004</v>
      </c>
      <c r="C26">
        <v>47.596</v>
      </c>
      <c r="D26">
        <v>170.066</v>
      </c>
      <c r="E26">
        <v>58.6102</v>
      </c>
      <c r="F26">
        <v>161.413</v>
      </c>
      <c r="G26">
        <v>51.5668</v>
      </c>
      <c r="H26">
        <v>13</v>
      </c>
      <c r="I26">
        <v>41.6547</v>
      </c>
      <c r="J26">
        <v>178.301</v>
      </c>
      <c r="K26">
        <f t="shared" si="0"/>
        <v>52.5378</v>
      </c>
      <c r="L26">
        <f t="shared" si="1"/>
        <v>50.265000000000015</v>
      </c>
      <c r="M26">
        <v>2400</v>
      </c>
    </row>
    <row r="27" spans="1:13" ht="12.75">
      <c r="A27">
        <v>112.245</v>
      </c>
      <c r="B27">
        <v>111.336</v>
      </c>
      <c r="C27">
        <v>46.6676</v>
      </c>
      <c r="D27">
        <v>183.107</v>
      </c>
      <c r="E27">
        <v>60.9485</v>
      </c>
      <c r="F27">
        <v>166.744</v>
      </c>
      <c r="G27">
        <v>54.3222</v>
      </c>
      <c r="H27">
        <v>13</v>
      </c>
      <c r="I27">
        <v>41.5928</v>
      </c>
      <c r="J27">
        <v>192.392</v>
      </c>
      <c r="K27">
        <f t="shared" si="0"/>
        <v>51.2965</v>
      </c>
      <c r="L27">
        <f t="shared" si="1"/>
        <v>54.498999999999995</v>
      </c>
      <c r="M27">
        <v>2500</v>
      </c>
    </row>
    <row r="28" spans="1:13" ht="12.75">
      <c r="A28">
        <v>106.18</v>
      </c>
      <c r="B28">
        <v>121.46</v>
      </c>
      <c r="C28">
        <v>65.4505</v>
      </c>
      <c r="D28">
        <v>193.95</v>
      </c>
      <c r="E28">
        <v>68.321</v>
      </c>
      <c r="F28">
        <v>181.084</v>
      </c>
      <c r="G28">
        <v>55.0141</v>
      </c>
      <c r="H28">
        <v>13</v>
      </c>
      <c r="I28">
        <v>63.8689</v>
      </c>
      <c r="J28">
        <v>214.013</v>
      </c>
      <c r="K28">
        <f t="shared" si="0"/>
        <v>37.85900000000001</v>
      </c>
      <c r="L28">
        <f t="shared" si="1"/>
        <v>74.904</v>
      </c>
      <c r="M28">
        <v>2600</v>
      </c>
    </row>
    <row r="29" spans="1:13" ht="12.75">
      <c r="A29">
        <v>114.874</v>
      </c>
      <c r="B29">
        <v>128.656</v>
      </c>
      <c r="C29">
        <v>70.3813</v>
      </c>
      <c r="D29">
        <v>199.21</v>
      </c>
      <c r="E29">
        <v>75.1386</v>
      </c>
      <c r="F29">
        <v>194.794</v>
      </c>
      <c r="G29">
        <v>59.1595</v>
      </c>
      <c r="H29">
        <v>12</v>
      </c>
      <c r="I29">
        <v>60.2615</v>
      </c>
      <c r="J29">
        <v>214.309</v>
      </c>
      <c r="K29">
        <f t="shared" si="0"/>
        <v>39.7354</v>
      </c>
      <c r="L29">
        <f t="shared" si="1"/>
        <v>79.92000000000002</v>
      </c>
      <c r="M29">
        <v>2700</v>
      </c>
    </row>
    <row r="30" spans="1:13" ht="12.75">
      <c r="A30">
        <v>106.303</v>
      </c>
      <c r="B30">
        <v>136.435</v>
      </c>
      <c r="C30">
        <v>74.9815</v>
      </c>
      <c r="D30">
        <v>214.257</v>
      </c>
      <c r="E30">
        <v>80.9058</v>
      </c>
      <c r="F30">
        <v>198.267</v>
      </c>
      <c r="G30">
        <v>65.9728</v>
      </c>
      <c r="H30">
        <v>12</v>
      </c>
      <c r="I30">
        <v>66.9654</v>
      </c>
      <c r="J30">
        <v>256.472</v>
      </c>
      <c r="K30">
        <f t="shared" si="0"/>
        <v>25.397199999999998</v>
      </c>
      <c r="L30">
        <f t="shared" si="1"/>
        <v>91.964</v>
      </c>
      <c r="M30">
        <v>2800</v>
      </c>
    </row>
    <row r="31" spans="1:13" ht="12.75">
      <c r="A31">
        <v>110.344</v>
      </c>
      <c r="B31">
        <v>135.665</v>
      </c>
      <c r="C31">
        <v>69.0064</v>
      </c>
      <c r="D31">
        <v>221.591</v>
      </c>
      <c r="E31">
        <v>76.9348</v>
      </c>
      <c r="F31">
        <v>198.147</v>
      </c>
      <c r="G31">
        <v>68.894</v>
      </c>
      <c r="H31">
        <v>12</v>
      </c>
      <c r="I31">
        <v>63.661</v>
      </c>
      <c r="J31">
        <v>260.144</v>
      </c>
      <c r="K31">
        <f t="shared" si="0"/>
        <v>33.4092</v>
      </c>
      <c r="L31">
        <f t="shared" si="1"/>
        <v>87.803</v>
      </c>
      <c r="M31">
        <v>2900</v>
      </c>
    </row>
    <row r="32" spans="1:13" ht="12.75">
      <c r="A32">
        <v>138.91</v>
      </c>
      <c r="B32">
        <v>145.685</v>
      </c>
      <c r="C32">
        <v>67.279</v>
      </c>
      <c r="D32">
        <v>224.972</v>
      </c>
      <c r="E32">
        <v>80.2016</v>
      </c>
      <c r="F32">
        <v>210.819</v>
      </c>
      <c r="G32">
        <v>66.943</v>
      </c>
      <c r="H32">
        <v>10</v>
      </c>
      <c r="I32">
        <v>64.1075</v>
      </c>
      <c r="J32">
        <v>243.877</v>
      </c>
      <c r="K32">
        <f t="shared" si="0"/>
        <v>58.7084</v>
      </c>
      <c r="L32">
        <f t="shared" si="1"/>
        <v>71.90899999999999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317.238</v>
      </c>
      <c r="B2">
        <v>317.238</v>
      </c>
      <c r="C2">
        <v>269.447</v>
      </c>
      <c r="D2">
        <v>365.03</v>
      </c>
      <c r="E2">
        <v>269.447</v>
      </c>
      <c r="F2">
        <v>365.03</v>
      </c>
      <c r="G2">
        <v>67.5874</v>
      </c>
      <c r="H2">
        <v>2</v>
      </c>
      <c r="I2">
        <v>269.447</v>
      </c>
      <c r="J2">
        <v>365.03</v>
      </c>
    </row>
    <row r="3" spans="1:13" ht="12.75">
      <c r="A3">
        <v>407.054</v>
      </c>
      <c r="B3">
        <v>357.092</v>
      </c>
      <c r="C3">
        <v>270.162</v>
      </c>
      <c r="D3">
        <v>420.186</v>
      </c>
      <c r="E3">
        <v>277.479</v>
      </c>
      <c r="F3">
        <v>410.579</v>
      </c>
      <c r="G3">
        <v>76.212</v>
      </c>
      <c r="H3">
        <v>5</v>
      </c>
      <c r="I3">
        <v>270.162</v>
      </c>
      <c r="J3">
        <v>420.186</v>
      </c>
      <c r="K3">
        <f aca="true" t="shared" si="0" ref="K3:K32">A3-E3</f>
        <v>129.575</v>
      </c>
      <c r="L3">
        <f aca="true" t="shared" si="1" ref="L3:L32">F3-A3</f>
        <v>3.525000000000034</v>
      </c>
      <c r="M3">
        <v>100</v>
      </c>
    </row>
    <row r="4" spans="1:13" ht="12.75">
      <c r="A4">
        <v>381.238</v>
      </c>
      <c r="B4">
        <v>338.506</v>
      </c>
      <c r="C4">
        <v>250.844</v>
      </c>
      <c r="D4">
        <v>406.225</v>
      </c>
      <c r="E4">
        <v>252.856</v>
      </c>
      <c r="F4">
        <v>401.367</v>
      </c>
      <c r="G4">
        <v>79.6618</v>
      </c>
      <c r="H4">
        <v>5</v>
      </c>
      <c r="I4">
        <v>250.844</v>
      </c>
      <c r="J4">
        <v>406.225</v>
      </c>
      <c r="K4">
        <f t="shared" si="0"/>
        <v>128.382</v>
      </c>
      <c r="L4">
        <f t="shared" si="1"/>
        <v>20.12900000000002</v>
      </c>
      <c r="M4">
        <v>200</v>
      </c>
    </row>
    <row r="5" spans="1:13" ht="12.75">
      <c r="A5">
        <v>262.674</v>
      </c>
      <c r="B5">
        <v>272.271</v>
      </c>
      <c r="C5">
        <v>215.864</v>
      </c>
      <c r="D5">
        <v>389.795</v>
      </c>
      <c r="E5">
        <v>215.864</v>
      </c>
      <c r="F5">
        <v>351.549</v>
      </c>
      <c r="G5">
        <v>87.4018</v>
      </c>
      <c r="H5">
        <v>6</v>
      </c>
      <c r="I5">
        <v>151.067</v>
      </c>
      <c r="J5">
        <v>389.795</v>
      </c>
      <c r="K5">
        <f t="shared" si="0"/>
        <v>46.809999999999974</v>
      </c>
      <c r="L5">
        <f t="shared" si="1"/>
        <v>88.875</v>
      </c>
      <c r="M5">
        <v>300</v>
      </c>
    </row>
    <row r="6" spans="1:13" ht="12.75">
      <c r="A6">
        <v>177.743</v>
      </c>
      <c r="B6">
        <v>221.104</v>
      </c>
      <c r="C6">
        <v>155.678</v>
      </c>
      <c r="D6">
        <v>403.271</v>
      </c>
      <c r="E6">
        <v>155.678</v>
      </c>
      <c r="F6">
        <v>303.969</v>
      </c>
      <c r="G6">
        <v>110.917</v>
      </c>
      <c r="H6">
        <v>6</v>
      </c>
      <c r="I6">
        <v>108.221</v>
      </c>
      <c r="J6">
        <v>403.271</v>
      </c>
      <c r="K6">
        <f t="shared" si="0"/>
        <v>22.064999999999998</v>
      </c>
      <c r="L6">
        <f t="shared" si="1"/>
        <v>126.226</v>
      </c>
      <c r="M6">
        <v>400</v>
      </c>
    </row>
    <row r="7" spans="1:13" ht="12.75">
      <c r="A7">
        <v>126.135</v>
      </c>
      <c r="B7">
        <v>176.69</v>
      </c>
      <c r="C7">
        <v>94.4149</v>
      </c>
      <c r="D7">
        <v>358.273</v>
      </c>
      <c r="E7">
        <v>94.4149</v>
      </c>
      <c r="F7">
        <v>301.083</v>
      </c>
      <c r="G7">
        <v>124.076</v>
      </c>
      <c r="H7">
        <v>6</v>
      </c>
      <c r="I7">
        <v>54.0974</v>
      </c>
      <c r="J7">
        <v>358.273</v>
      </c>
      <c r="K7">
        <f t="shared" si="0"/>
        <v>31.720100000000002</v>
      </c>
      <c r="L7">
        <f t="shared" si="1"/>
        <v>174.94800000000004</v>
      </c>
      <c r="M7">
        <v>500</v>
      </c>
    </row>
    <row r="8" spans="1:13" ht="12.75">
      <c r="A8">
        <v>121.855</v>
      </c>
      <c r="B8">
        <v>143.835</v>
      </c>
      <c r="C8">
        <v>59.2332</v>
      </c>
      <c r="D8">
        <v>274.913</v>
      </c>
      <c r="E8">
        <v>59.2332</v>
      </c>
      <c r="F8">
        <v>250.803</v>
      </c>
      <c r="G8">
        <v>100.953</v>
      </c>
      <c r="H8">
        <v>6</v>
      </c>
      <c r="I8">
        <v>34.3526</v>
      </c>
      <c r="J8">
        <v>274.913</v>
      </c>
      <c r="K8">
        <f t="shared" si="0"/>
        <v>62.62180000000001</v>
      </c>
      <c r="L8">
        <f t="shared" si="1"/>
        <v>128.94799999999998</v>
      </c>
      <c r="M8">
        <v>600</v>
      </c>
    </row>
    <row r="9" spans="1:13" ht="12.75">
      <c r="A9">
        <v>130.844</v>
      </c>
      <c r="B9">
        <v>143.406</v>
      </c>
      <c r="C9">
        <v>59.8591</v>
      </c>
      <c r="D9">
        <v>261.869</v>
      </c>
      <c r="E9">
        <v>59.8591</v>
      </c>
      <c r="F9">
        <v>255.309</v>
      </c>
      <c r="G9">
        <v>99.6583</v>
      </c>
      <c r="H9">
        <v>6</v>
      </c>
      <c r="I9">
        <v>21.7118</v>
      </c>
      <c r="J9">
        <v>261.869</v>
      </c>
      <c r="K9">
        <f t="shared" si="0"/>
        <v>70.9849</v>
      </c>
      <c r="L9">
        <f t="shared" si="1"/>
        <v>124.465</v>
      </c>
      <c r="M9">
        <v>700</v>
      </c>
    </row>
    <row r="10" spans="1:13" ht="12.75">
      <c r="A10">
        <v>133.821</v>
      </c>
      <c r="B10">
        <v>156.404</v>
      </c>
      <c r="C10">
        <v>83.7548</v>
      </c>
      <c r="D10">
        <v>275.789</v>
      </c>
      <c r="E10">
        <v>83.7548</v>
      </c>
      <c r="F10">
        <v>271.144</v>
      </c>
      <c r="G10">
        <v>97.5905</v>
      </c>
      <c r="H10">
        <v>6</v>
      </c>
      <c r="I10">
        <v>40.0969</v>
      </c>
      <c r="J10">
        <v>275.789</v>
      </c>
      <c r="K10">
        <f t="shared" si="0"/>
        <v>50.066199999999995</v>
      </c>
      <c r="L10">
        <f t="shared" si="1"/>
        <v>137.323</v>
      </c>
      <c r="M10">
        <v>800</v>
      </c>
    </row>
    <row r="11" spans="1:13" ht="12.75">
      <c r="A11">
        <v>141.677</v>
      </c>
      <c r="B11">
        <v>156.465</v>
      </c>
      <c r="C11">
        <v>103.838</v>
      </c>
      <c r="D11">
        <v>280.813</v>
      </c>
      <c r="E11">
        <v>103.838</v>
      </c>
      <c r="F11">
        <v>221.953</v>
      </c>
      <c r="G11">
        <v>84.028</v>
      </c>
      <c r="H11">
        <v>6</v>
      </c>
      <c r="I11">
        <v>48.8326</v>
      </c>
      <c r="J11">
        <v>280.813</v>
      </c>
      <c r="K11">
        <f t="shared" si="0"/>
        <v>37.839</v>
      </c>
      <c r="L11">
        <f t="shared" si="1"/>
        <v>80.27600000000001</v>
      </c>
      <c r="M11">
        <v>900</v>
      </c>
    </row>
    <row r="12" spans="1:13" ht="12.75">
      <c r="A12">
        <v>148.313</v>
      </c>
      <c r="B12">
        <v>157.699</v>
      </c>
      <c r="C12">
        <v>126.747</v>
      </c>
      <c r="D12">
        <v>265.984</v>
      </c>
      <c r="E12">
        <v>126.747</v>
      </c>
      <c r="F12">
        <v>202.395</v>
      </c>
      <c r="G12">
        <v>71.8278</v>
      </c>
      <c r="H12">
        <v>6</v>
      </c>
      <c r="I12">
        <v>54.4438</v>
      </c>
      <c r="J12">
        <v>265.984</v>
      </c>
      <c r="K12">
        <f t="shared" si="0"/>
        <v>21.56599999999999</v>
      </c>
      <c r="L12">
        <f t="shared" si="1"/>
        <v>54.08200000000002</v>
      </c>
      <c r="M12">
        <v>1000</v>
      </c>
    </row>
    <row r="13" spans="1:13" ht="12.75">
      <c r="A13">
        <v>143.359</v>
      </c>
      <c r="B13">
        <v>162.262</v>
      </c>
      <c r="C13">
        <v>128.392</v>
      </c>
      <c r="D13">
        <v>265.013</v>
      </c>
      <c r="E13">
        <v>128.392</v>
      </c>
      <c r="F13">
        <v>180.199</v>
      </c>
      <c r="G13">
        <v>55.053</v>
      </c>
      <c r="H13">
        <v>6</v>
      </c>
      <c r="I13">
        <v>113.251</v>
      </c>
      <c r="J13">
        <v>265.013</v>
      </c>
      <c r="K13">
        <f t="shared" si="0"/>
        <v>14.967000000000013</v>
      </c>
      <c r="L13">
        <f t="shared" si="1"/>
        <v>36.84</v>
      </c>
      <c r="M13">
        <v>1100</v>
      </c>
    </row>
    <row r="14" spans="1:13" ht="12.75">
      <c r="A14">
        <v>140.412</v>
      </c>
      <c r="B14">
        <v>153.125</v>
      </c>
      <c r="C14">
        <v>134.672</v>
      </c>
      <c r="D14">
        <v>244.026</v>
      </c>
      <c r="E14">
        <v>134.672</v>
      </c>
      <c r="F14">
        <v>141.663</v>
      </c>
      <c r="G14">
        <v>45.4386</v>
      </c>
      <c r="H14">
        <v>6</v>
      </c>
      <c r="I14">
        <v>117.564</v>
      </c>
      <c r="J14">
        <v>244.026</v>
      </c>
      <c r="K14">
        <f t="shared" si="0"/>
        <v>5.740000000000009</v>
      </c>
      <c r="L14">
        <f t="shared" si="1"/>
        <v>1.2510000000000048</v>
      </c>
      <c r="M14">
        <v>1200</v>
      </c>
    </row>
    <row r="15" spans="1:13" ht="12.75">
      <c r="A15">
        <v>140.322</v>
      </c>
      <c r="B15">
        <v>133.44</v>
      </c>
      <c r="C15">
        <v>94.5904</v>
      </c>
      <c r="D15">
        <v>147.131</v>
      </c>
      <c r="E15">
        <v>138.813</v>
      </c>
      <c r="F15">
        <v>146.344</v>
      </c>
      <c r="G15">
        <v>22.0198</v>
      </c>
      <c r="H15">
        <v>5</v>
      </c>
      <c r="I15">
        <v>94.5904</v>
      </c>
      <c r="J15">
        <v>147.131</v>
      </c>
      <c r="K15">
        <f t="shared" si="0"/>
        <v>1.5090000000000146</v>
      </c>
      <c r="L15">
        <f t="shared" si="1"/>
        <v>6.021999999999991</v>
      </c>
      <c r="M15">
        <v>1300</v>
      </c>
    </row>
    <row r="16" spans="1:13" ht="12.75">
      <c r="A16">
        <v>138.398</v>
      </c>
      <c r="B16">
        <v>133.913</v>
      </c>
      <c r="C16">
        <v>113.024</v>
      </c>
      <c r="D16">
        <v>158.663</v>
      </c>
      <c r="E16">
        <v>113.024</v>
      </c>
      <c r="F16">
        <v>157.524</v>
      </c>
      <c r="G16">
        <v>24.4001</v>
      </c>
      <c r="H16">
        <v>6</v>
      </c>
      <c r="I16">
        <v>97.4715</v>
      </c>
      <c r="J16">
        <v>158.663</v>
      </c>
      <c r="K16">
        <f t="shared" si="0"/>
        <v>25.373999999999995</v>
      </c>
      <c r="L16">
        <f t="shared" si="1"/>
        <v>19.126000000000005</v>
      </c>
      <c r="M16">
        <v>1400</v>
      </c>
    </row>
    <row r="17" spans="1:13" ht="12.75">
      <c r="A17">
        <v>140.007</v>
      </c>
      <c r="B17">
        <v>140.635</v>
      </c>
      <c r="C17">
        <v>120.249</v>
      </c>
      <c r="D17">
        <v>184.933</v>
      </c>
      <c r="E17">
        <v>120.249</v>
      </c>
      <c r="F17">
        <v>171.33</v>
      </c>
      <c r="G17">
        <v>37.2171</v>
      </c>
      <c r="H17">
        <v>6</v>
      </c>
      <c r="I17">
        <v>87.2821</v>
      </c>
      <c r="J17">
        <v>184.933</v>
      </c>
      <c r="K17">
        <f t="shared" si="0"/>
        <v>19.75800000000001</v>
      </c>
      <c r="L17">
        <f t="shared" si="1"/>
        <v>31.323000000000008</v>
      </c>
      <c r="M17">
        <v>1500</v>
      </c>
    </row>
    <row r="18" spans="1:13" ht="12.75">
      <c r="A18">
        <v>137.798</v>
      </c>
      <c r="B18">
        <v>144.887</v>
      </c>
      <c r="C18">
        <v>112.441</v>
      </c>
      <c r="D18">
        <v>229.398</v>
      </c>
      <c r="E18">
        <v>112.441</v>
      </c>
      <c r="F18">
        <v>166.239</v>
      </c>
      <c r="G18">
        <v>51.8672</v>
      </c>
      <c r="H18">
        <v>6</v>
      </c>
      <c r="I18">
        <v>85.6461</v>
      </c>
      <c r="J18">
        <v>229.398</v>
      </c>
      <c r="K18">
        <f t="shared" si="0"/>
        <v>25.357</v>
      </c>
      <c r="L18">
        <f t="shared" si="1"/>
        <v>28.441000000000003</v>
      </c>
      <c r="M18">
        <v>1600</v>
      </c>
    </row>
    <row r="19" spans="1:13" ht="12.75">
      <c r="A19">
        <v>138.423</v>
      </c>
      <c r="B19">
        <v>148.267</v>
      </c>
      <c r="C19">
        <v>108.178</v>
      </c>
      <c r="D19">
        <v>232.871</v>
      </c>
      <c r="E19">
        <v>108.178</v>
      </c>
      <c r="F19">
        <v>172.699</v>
      </c>
      <c r="G19">
        <v>52.2232</v>
      </c>
      <c r="H19">
        <v>6</v>
      </c>
      <c r="I19">
        <v>99.0081</v>
      </c>
      <c r="J19">
        <v>232.871</v>
      </c>
      <c r="K19">
        <f t="shared" si="0"/>
        <v>30.245000000000005</v>
      </c>
      <c r="L19">
        <f t="shared" si="1"/>
        <v>34.27600000000001</v>
      </c>
      <c r="M19">
        <v>1700</v>
      </c>
    </row>
    <row r="20" spans="1:13" ht="12.75">
      <c r="A20">
        <v>133.188</v>
      </c>
      <c r="B20">
        <v>146.724</v>
      </c>
      <c r="C20">
        <v>99.233</v>
      </c>
      <c r="D20">
        <v>242.831</v>
      </c>
      <c r="E20">
        <v>99.233</v>
      </c>
      <c r="F20">
        <v>180.782</v>
      </c>
      <c r="G20">
        <v>59.3797</v>
      </c>
      <c r="H20">
        <v>6</v>
      </c>
      <c r="I20">
        <v>91.1246</v>
      </c>
      <c r="J20">
        <v>242.831</v>
      </c>
      <c r="K20">
        <f t="shared" si="0"/>
        <v>33.954999999999984</v>
      </c>
      <c r="L20">
        <f t="shared" si="1"/>
        <v>47.59400000000002</v>
      </c>
      <c r="M20">
        <v>1800</v>
      </c>
    </row>
    <row r="21" spans="1:13" ht="12.75">
      <c r="A21">
        <v>132.485</v>
      </c>
      <c r="B21">
        <v>151.359</v>
      </c>
      <c r="C21">
        <v>99.6925</v>
      </c>
      <c r="D21">
        <v>243.642</v>
      </c>
      <c r="E21">
        <v>99.6925</v>
      </c>
      <c r="F21">
        <v>206.479</v>
      </c>
      <c r="G21">
        <v>62.1443</v>
      </c>
      <c r="H21">
        <v>6</v>
      </c>
      <c r="I21">
        <v>93.3718</v>
      </c>
      <c r="J21">
        <v>243.642</v>
      </c>
      <c r="K21">
        <f t="shared" si="0"/>
        <v>32.79250000000002</v>
      </c>
      <c r="L21">
        <f t="shared" si="1"/>
        <v>73.994</v>
      </c>
      <c r="M21">
        <v>1900</v>
      </c>
    </row>
    <row r="22" spans="1:13" ht="12.75">
      <c r="A22">
        <v>135.178</v>
      </c>
      <c r="B22">
        <v>154.046</v>
      </c>
      <c r="C22">
        <v>110.635</v>
      </c>
      <c r="D22">
        <v>234.357</v>
      </c>
      <c r="E22">
        <v>110.635</v>
      </c>
      <c r="F22">
        <v>199.686</v>
      </c>
      <c r="G22">
        <v>53.2046</v>
      </c>
      <c r="H22">
        <v>6</v>
      </c>
      <c r="I22">
        <v>109.239</v>
      </c>
      <c r="J22">
        <v>234.357</v>
      </c>
      <c r="K22">
        <f t="shared" si="0"/>
        <v>24.542999999999992</v>
      </c>
      <c r="L22">
        <f t="shared" si="1"/>
        <v>64.50800000000001</v>
      </c>
      <c r="M22">
        <v>2000</v>
      </c>
    </row>
    <row r="23" spans="1:13" ht="12.75">
      <c r="A23">
        <v>126.643</v>
      </c>
      <c r="B23">
        <v>157.132</v>
      </c>
      <c r="C23">
        <v>108.176</v>
      </c>
      <c r="D23">
        <v>260.594</v>
      </c>
      <c r="E23">
        <v>109.924</v>
      </c>
      <c r="F23">
        <v>180.323</v>
      </c>
      <c r="G23">
        <v>64.8017</v>
      </c>
      <c r="H23">
        <v>5</v>
      </c>
      <c r="I23">
        <v>108.176</v>
      </c>
      <c r="J23">
        <v>260.594</v>
      </c>
      <c r="K23">
        <f t="shared" si="0"/>
        <v>16.718999999999994</v>
      </c>
      <c r="L23">
        <f t="shared" si="1"/>
        <v>53.68000000000001</v>
      </c>
      <c r="M23">
        <v>2100</v>
      </c>
    </row>
    <row r="24" spans="1:13" ht="12.75">
      <c r="A24">
        <v>129.19</v>
      </c>
      <c r="B24">
        <v>162.884</v>
      </c>
      <c r="C24">
        <v>93.598</v>
      </c>
      <c r="D24">
        <v>283.793</v>
      </c>
      <c r="E24">
        <v>111.906</v>
      </c>
      <c r="F24">
        <v>195.935</v>
      </c>
      <c r="G24">
        <v>77.8556</v>
      </c>
      <c r="H24">
        <v>5</v>
      </c>
      <c r="I24">
        <v>93.598</v>
      </c>
      <c r="J24">
        <v>283.793</v>
      </c>
      <c r="K24">
        <f t="shared" si="0"/>
        <v>17.283999999999992</v>
      </c>
      <c r="L24">
        <f t="shared" si="1"/>
        <v>66.745</v>
      </c>
      <c r="M24">
        <v>2200</v>
      </c>
    </row>
    <row r="25" spans="1:13" ht="12.75">
      <c r="A25">
        <v>133.082</v>
      </c>
      <c r="B25">
        <v>170.666</v>
      </c>
      <c r="C25">
        <v>107.928</v>
      </c>
      <c r="D25">
        <v>284.689</v>
      </c>
      <c r="E25">
        <v>119.977</v>
      </c>
      <c r="F25">
        <v>207.656</v>
      </c>
      <c r="G25">
        <v>74.645</v>
      </c>
      <c r="H25">
        <v>5</v>
      </c>
      <c r="I25">
        <v>107.928</v>
      </c>
      <c r="J25">
        <v>284.689</v>
      </c>
      <c r="K25">
        <f t="shared" si="0"/>
        <v>13.10499999999999</v>
      </c>
      <c r="L25">
        <f t="shared" si="1"/>
        <v>74.57400000000001</v>
      </c>
      <c r="M25">
        <v>2300</v>
      </c>
    </row>
    <row r="26" spans="1:13" ht="12.75">
      <c r="A26">
        <v>128.258</v>
      </c>
      <c r="B26">
        <v>174.905</v>
      </c>
      <c r="C26">
        <v>106.804</v>
      </c>
      <c r="D26">
        <v>325.588</v>
      </c>
      <c r="E26">
        <v>114.419</v>
      </c>
      <c r="F26">
        <v>199.454</v>
      </c>
      <c r="G26">
        <v>91.8971</v>
      </c>
      <c r="H26">
        <v>5</v>
      </c>
      <c r="I26">
        <v>106.804</v>
      </c>
      <c r="J26">
        <v>325.588</v>
      </c>
      <c r="K26">
        <f t="shared" si="0"/>
        <v>13.839000000000013</v>
      </c>
      <c r="L26">
        <f t="shared" si="1"/>
        <v>71.196</v>
      </c>
      <c r="M26">
        <v>2400</v>
      </c>
    </row>
    <row r="27" spans="1:13" ht="12.75">
      <c r="A27">
        <v>130.755</v>
      </c>
      <c r="B27">
        <v>173.112</v>
      </c>
      <c r="C27">
        <v>98.9207</v>
      </c>
      <c r="D27">
        <v>345.163</v>
      </c>
      <c r="E27">
        <v>117.651</v>
      </c>
      <c r="F27">
        <v>173.069</v>
      </c>
      <c r="G27">
        <v>99.9699</v>
      </c>
      <c r="H27">
        <v>5</v>
      </c>
      <c r="I27">
        <v>98.9207</v>
      </c>
      <c r="J27">
        <v>345.163</v>
      </c>
      <c r="K27">
        <f t="shared" si="0"/>
        <v>13.104</v>
      </c>
      <c r="L27">
        <f t="shared" si="1"/>
        <v>42.31399999999999</v>
      </c>
      <c r="M27">
        <v>2500</v>
      </c>
    </row>
    <row r="28" spans="1:13" ht="12.75">
      <c r="A28">
        <v>133.58</v>
      </c>
      <c r="B28">
        <v>177.93</v>
      </c>
      <c r="C28">
        <v>91.9372</v>
      </c>
      <c r="D28">
        <v>371.83</v>
      </c>
      <c r="E28">
        <v>123.591</v>
      </c>
      <c r="F28">
        <v>168.714</v>
      </c>
      <c r="G28">
        <v>111.8</v>
      </c>
      <c r="H28">
        <v>5</v>
      </c>
      <c r="I28">
        <v>91.9372</v>
      </c>
      <c r="J28">
        <v>371.83</v>
      </c>
      <c r="K28">
        <f t="shared" si="0"/>
        <v>9.989000000000019</v>
      </c>
      <c r="L28">
        <f t="shared" si="1"/>
        <v>35.133999999999986</v>
      </c>
      <c r="M28">
        <v>2600</v>
      </c>
    </row>
    <row r="29" spans="1:13" ht="12.75">
      <c r="A29">
        <v>156.809</v>
      </c>
      <c r="B29">
        <v>183.338</v>
      </c>
      <c r="C29">
        <v>108.993</v>
      </c>
      <c r="D29">
        <v>363.118</v>
      </c>
      <c r="E29">
        <v>110.942</v>
      </c>
      <c r="F29">
        <v>176.827</v>
      </c>
      <c r="G29">
        <v>104.684</v>
      </c>
      <c r="H29">
        <v>5</v>
      </c>
      <c r="I29">
        <v>108.993</v>
      </c>
      <c r="J29">
        <v>363.118</v>
      </c>
      <c r="K29">
        <f t="shared" si="0"/>
        <v>45.867000000000004</v>
      </c>
      <c r="L29">
        <f t="shared" si="1"/>
        <v>20.018</v>
      </c>
      <c r="M29">
        <v>2700</v>
      </c>
    </row>
    <row r="30" spans="1:13" ht="12.75">
      <c r="A30">
        <v>134.093</v>
      </c>
      <c r="B30">
        <v>191.808</v>
      </c>
      <c r="C30">
        <v>108.656</v>
      </c>
      <c r="D30">
        <v>387.881</v>
      </c>
      <c r="E30">
        <v>113.165</v>
      </c>
      <c r="F30">
        <v>215.246</v>
      </c>
      <c r="G30">
        <v>117.711</v>
      </c>
      <c r="H30">
        <v>5</v>
      </c>
      <c r="I30">
        <v>108.656</v>
      </c>
      <c r="J30">
        <v>387.881</v>
      </c>
      <c r="K30">
        <f t="shared" si="0"/>
        <v>20.927999999999983</v>
      </c>
      <c r="L30">
        <f t="shared" si="1"/>
        <v>81.15300000000002</v>
      </c>
      <c r="M30">
        <v>2800</v>
      </c>
    </row>
    <row r="31" spans="1:13" ht="12.75">
      <c r="A31">
        <v>134.177</v>
      </c>
      <c r="B31">
        <v>187.769</v>
      </c>
      <c r="C31">
        <v>96.0182</v>
      </c>
      <c r="D31">
        <v>406.05</v>
      </c>
      <c r="E31">
        <v>100.134</v>
      </c>
      <c r="F31">
        <v>202.465</v>
      </c>
      <c r="G31">
        <v>129.26</v>
      </c>
      <c r="H31">
        <v>5</v>
      </c>
      <c r="I31">
        <v>96.0182</v>
      </c>
      <c r="J31">
        <v>406.05</v>
      </c>
      <c r="K31">
        <f t="shared" si="0"/>
        <v>34.04299999999999</v>
      </c>
      <c r="L31">
        <f t="shared" si="1"/>
        <v>68.28800000000001</v>
      </c>
      <c r="M31">
        <v>2900</v>
      </c>
    </row>
    <row r="32" spans="1:13" ht="12.75">
      <c r="A32">
        <v>159.261</v>
      </c>
      <c r="B32">
        <v>192.059</v>
      </c>
      <c r="C32">
        <v>92.8197</v>
      </c>
      <c r="D32">
        <v>401.639</v>
      </c>
      <c r="E32">
        <v>99.4073</v>
      </c>
      <c r="F32">
        <v>207.167</v>
      </c>
      <c r="G32">
        <v>126.155</v>
      </c>
      <c r="H32">
        <v>5</v>
      </c>
      <c r="I32">
        <v>92.8197</v>
      </c>
      <c r="J32">
        <v>401.639</v>
      </c>
      <c r="K32">
        <f t="shared" si="0"/>
        <v>59.85369999999999</v>
      </c>
      <c r="L32">
        <f t="shared" si="1"/>
        <v>47.906000000000006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A3">
        <v>382.379</v>
      </c>
      <c r="B3">
        <v>382.379</v>
      </c>
      <c r="C3">
        <v>382.379</v>
      </c>
      <c r="D3">
        <v>382.379</v>
      </c>
      <c r="E3">
        <v>382.379</v>
      </c>
      <c r="F3">
        <v>382.379</v>
      </c>
      <c r="G3" t="e">
        <f>-NaN</f>
        <v>#NAME?</v>
      </c>
      <c r="H3">
        <v>1</v>
      </c>
      <c r="I3">
        <v>382.379</v>
      </c>
      <c r="J3">
        <v>382.379</v>
      </c>
      <c r="K3">
        <f aca="true" t="shared" si="0" ref="K3:K32">A3-E3</f>
        <v>0</v>
      </c>
      <c r="L3">
        <f aca="true" t="shared" si="1" ref="L3:L32">F3-A3</f>
        <v>0</v>
      </c>
      <c r="M3">
        <v>100</v>
      </c>
    </row>
    <row r="4" spans="1:13" ht="12.75">
      <c r="A4">
        <v>326.629</v>
      </c>
      <c r="B4">
        <v>326.629</v>
      </c>
      <c r="C4">
        <v>198.705</v>
      </c>
      <c r="D4">
        <v>454.553</v>
      </c>
      <c r="E4">
        <v>198.705</v>
      </c>
      <c r="F4">
        <v>454.553</v>
      </c>
      <c r="G4">
        <v>180.912</v>
      </c>
      <c r="H4">
        <v>2</v>
      </c>
      <c r="I4">
        <v>198.705</v>
      </c>
      <c r="J4">
        <v>454.553</v>
      </c>
      <c r="K4">
        <f t="shared" si="0"/>
        <v>127.924</v>
      </c>
      <c r="L4">
        <f t="shared" si="1"/>
        <v>127.92399999999998</v>
      </c>
      <c r="M4">
        <v>200</v>
      </c>
    </row>
    <row r="5" spans="1:13" ht="12.75">
      <c r="A5">
        <v>327.629</v>
      </c>
      <c r="B5">
        <v>327.629</v>
      </c>
      <c r="C5">
        <v>203.236</v>
      </c>
      <c r="D5">
        <v>452.022</v>
      </c>
      <c r="E5">
        <v>203.236</v>
      </c>
      <c r="F5">
        <v>452.022</v>
      </c>
      <c r="G5">
        <v>175.918</v>
      </c>
      <c r="H5">
        <v>2</v>
      </c>
      <c r="I5">
        <v>203.236</v>
      </c>
      <c r="J5">
        <v>452.022</v>
      </c>
      <c r="K5">
        <f t="shared" si="0"/>
        <v>124.39300000000003</v>
      </c>
      <c r="L5">
        <f t="shared" si="1"/>
        <v>124.39299999999997</v>
      </c>
      <c r="M5">
        <v>300</v>
      </c>
    </row>
    <row r="6" spans="1:13" ht="12.75">
      <c r="A6">
        <v>238.478</v>
      </c>
      <c r="B6">
        <v>240.853</v>
      </c>
      <c r="C6">
        <v>231.538</v>
      </c>
      <c r="D6">
        <v>252.543</v>
      </c>
      <c r="E6">
        <v>235.008</v>
      </c>
      <c r="F6">
        <v>245.51</v>
      </c>
      <c r="G6">
        <v>10.7023</v>
      </c>
      <c r="H6">
        <v>3</v>
      </c>
      <c r="I6">
        <v>231.538</v>
      </c>
      <c r="J6">
        <v>252.543</v>
      </c>
      <c r="K6">
        <f t="shared" si="0"/>
        <v>3.469999999999999</v>
      </c>
      <c r="L6">
        <f t="shared" si="1"/>
        <v>7.031999999999982</v>
      </c>
      <c r="M6">
        <v>400</v>
      </c>
    </row>
    <row r="7" spans="1:13" ht="12.75">
      <c r="A7">
        <v>192.976</v>
      </c>
      <c r="B7">
        <v>206.529</v>
      </c>
      <c r="C7">
        <v>144.064</v>
      </c>
      <c r="D7">
        <v>282.547</v>
      </c>
      <c r="E7">
        <v>168.52</v>
      </c>
      <c r="F7">
        <v>237.762</v>
      </c>
      <c r="G7">
        <v>70.2292</v>
      </c>
      <c r="H7">
        <v>3</v>
      </c>
      <c r="I7">
        <v>144.064</v>
      </c>
      <c r="J7">
        <v>282.547</v>
      </c>
      <c r="K7">
        <f t="shared" si="0"/>
        <v>24.45599999999999</v>
      </c>
      <c r="L7">
        <f t="shared" si="1"/>
        <v>44.786</v>
      </c>
      <c r="M7">
        <v>500</v>
      </c>
    </row>
    <row r="8" spans="1:13" ht="12.75">
      <c r="A8">
        <v>164.807</v>
      </c>
      <c r="B8">
        <v>200.534</v>
      </c>
      <c r="C8">
        <v>159.183</v>
      </c>
      <c r="D8">
        <v>277.612</v>
      </c>
      <c r="E8">
        <v>161.995</v>
      </c>
      <c r="F8">
        <v>221.21</v>
      </c>
      <c r="G8">
        <v>66.8107</v>
      </c>
      <c r="H8">
        <v>3</v>
      </c>
      <c r="I8">
        <v>159.183</v>
      </c>
      <c r="J8">
        <v>277.612</v>
      </c>
      <c r="K8">
        <f t="shared" si="0"/>
        <v>2.8119999999999834</v>
      </c>
      <c r="L8">
        <f t="shared" si="1"/>
        <v>56.40300000000002</v>
      </c>
      <c r="M8">
        <v>600</v>
      </c>
    </row>
    <row r="9" spans="1:13" ht="12.75">
      <c r="A9">
        <v>206.904</v>
      </c>
      <c r="B9">
        <v>200.495</v>
      </c>
      <c r="C9">
        <v>165.101</v>
      </c>
      <c r="D9">
        <v>229.479</v>
      </c>
      <c r="E9">
        <v>186.003</v>
      </c>
      <c r="F9">
        <v>218.191</v>
      </c>
      <c r="G9">
        <v>32.6641</v>
      </c>
      <c r="H9">
        <v>3</v>
      </c>
      <c r="I9">
        <v>165.101</v>
      </c>
      <c r="J9">
        <v>229.479</v>
      </c>
      <c r="K9">
        <f t="shared" si="0"/>
        <v>20.90100000000001</v>
      </c>
      <c r="L9">
        <f t="shared" si="1"/>
        <v>11.287000000000006</v>
      </c>
      <c r="M9">
        <v>700</v>
      </c>
    </row>
    <row r="10" spans="1:13" ht="12.75">
      <c r="A10">
        <v>175.556</v>
      </c>
      <c r="B10">
        <v>177.454</v>
      </c>
      <c r="C10">
        <v>165.766</v>
      </c>
      <c r="D10">
        <v>191.04</v>
      </c>
      <c r="E10">
        <v>170.661</v>
      </c>
      <c r="F10">
        <v>183.298</v>
      </c>
      <c r="G10">
        <v>12.7433</v>
      </c>
      <c r="H10">
        <v>3</v>
      </c>
      <c r="I10">
        <v>165.766</v>
      </c>
      <c r="J10">
        <v>191.04</v>
      </c>
      <c r="K10">
        <f t="shared" si="0"/>
        <v>4.89500000000001</v>
      </c>
      <c r="L10">
        <f t="shared" si="1"/>
        <v>7.74199999999999</v>
      </c>
      <c r="M10">
        <v>800</v>
      </c>
    </row>
    <row r="11" spans="1:13" ht="12.75">
      <c r="A11">
        <v>170.491</v>
      </c>
      <c r="B11">
        <v>166.925</v>
      </c>
      <c r="C11">
        <v>157.8</v>
      </c>
      <c r="D11">
        <v>172.483</v>
      </c>
      <c r="E11">
        <v>164.146</v>
      </c>
      <c r="F11">
        <v>171.487</v>
      </c>
      <c r="G11">
        <v>7.96452</v>
      </c>
      <c r="H11">
        <v>3</v>
      </c>
      <c r="I11">
        <v>157.8</v>
      </c>
      <c r="J11">
        <v>172.483</v>
      </c>
      <c r="K11">
        <f t="shared" si="0"/>
        <v>6.345000000000027</v>
      </c>
      <c r="L11">
        <f t="shared" si="1"/>
        <v>0.9959999999999809</v>
      </c>
      <c r="M11">
        <v>900</v>
      </c>
    </row>
    <row r="12" spans="1:13" ht="12.75">
      <c r="A12">
        <v>147.386</v>
      </c>
      <c r="B12">
        <v>149.711</v>
      </c>
      <c r="C12">
        <v>140.949</v>
      </c>
      <c r="D12">
        <v>160.797</v>
      </c>
      <c r="E12">
        <v>144.168</v>
      </c>
      <c r="F12">
        <v>154.091</v>
      </c>
      <c r="G12">
        <v>10.126</v>
      </c>
      <c r="H12">
        <v>3</v>
      </c>
      <c r="I12">
        <v>140.949</v>
      </c>
      <c r="J12">
        <v>160.797</v>
      </c>
      <c r="K12">
        <f t="shared" si="0"/>
        <v>3.2179999999999893</v>
      </c>
      <c r="L12">
        <f t="shared" si="1"/>
        <v>6.7050000000000125</v>
      </c>
      <c r="M12">
        <v>1000</v>
      </c>
    </row>
    <row r="13" spans="1:13" ht="12.75">
      <c r="A13">
        <v>152.541</v>
      </c>
      <c r="B13">
        <v>146.047</v>
      </c>
      <c r="C13">
        <v>118.352</v>
      </c>
      <c r="D13">
        <v>167.249</v>
      </c>
      <c r="E13">
        <v>135.447</v>
      </c>
      <c r="F13">
        <v>159.895</v>
      </c>
      <c r="G13">
        <v>25.087</v>
      </c>
      <c r="H13">
        <v>3</v>
      </c>
      <c r="I13">
        <v>118.352</v>
      </c>
      <c r="J13">
        <v>167.249</v>
      </c>
      <c r="K13">
        <f t="shared" si="0"/>
        <v>17.093999999999994</v>
      </c>
      <c r="L13">
        <f t="shared" si="1"/>
        <v>7.354000000000013</v>
      </c>
      <c r="M13">
        <v>1100</v>
      </c>
    </row>
    <row r="14" spans="1:13" ht="12.75">
      <c r="A14">
        <v>158.368</v>
      </c>
      <c r="B14">
        <v>152.557</v>
      </c>
      <c r="C14">
        <v>140.669</v>
      </c>
      <c r="D14">
        <v>158.634</v>
      </c>
      <c r="E14">
        <v>149.518</v>
      </c>
      <c r="F14">
        <v>158.501</v>
      </c>
      <c r="G14">
        <v>10.2962</v>
      </c>
      <c r="H14">
        <v>3</v>
      </c>
      <c r="I14">
        <v>140.669</v>
      </c>
      <c r="J14">
        <v>158.634</v>
      </c>
      <c r="K14">
        <f t="shared" si="0"/>
        <v>8.849999999999994</v>
      </c>
      <c r="L14">
        <f t="shared" si="1"/>
        <v>0.13300000000000978</v>
      </c>
      <c r="M14">
        <v>1200</v>
      </c>
    </row>
    <row r="15" spans="1:13" ht="12.75">
      <c r="A15">
        <v>154.945</v>
      </c>
      <c r="B15">
        <v>169.505</v>
      </c>
      <c r="C15">
        <v>153.262</v>
      </c>
      <c r="D15">
        <v>200.308</v>
      </c>
      <c r="E15">
        <v>154.104</v>
      </c>
      <c r="F15">
        <v>177.626</v>
      </c>
      <c r="G15">
        <v>26.6894</v>
      </c>
      <c r="H15">
        <v>3</v>
      </c>
      <c r="I15">
        <v>153.262</v>
      </c>
      <c r="J15">
        <v>200.308</v>
      </c>
      <c r="K15">
        <f t="shared" si="0"/>
        <v>0.8409999999999798</v>
      </c>
      <c r="L15">
        <f t="shared" si="1"/>
        <v>22.68100000000001</v>
      </c>
      <c r="M15">
        <v>1300</v>
      </c>
    </row>
    <row r="16" spans="1:13" ht="12.75">
      <c r="A16">
        <v>178.72</v>
      </c>
      <c r="B16">
        <v>174.57</v>
      </c>
      <c r="C16">
        <v>145.263</v>
      </c>
      <c r="D16">
        <v>199.727</v>
      </c>
      <c r="E16">
        <v>161.992</v>
      </c>
      <c r="F16">
        <v>189.224</v>
      </c>
      <c r="G16">
        <v>27.4681</v>
      </c>
      <c r="H16">
        <v>3</v>
      </c>
      <c r="I16">
        <v>145.263</v>
      </c>
      <c r="J16">
        <v>199.727</v>
      </c>
      <c r="K16">
        <f t="shared" si="0"/>
        <v>16.72800000000001</v>
      </c>
      <c r="L16">
        <f t="shared" si="1"/>
        <v>10.50399999999999</v>
      </c>
      <c r="M16">
        <v>1400</v>
      </c>
    </row>
    <row r="17" spans="1:13" ht="12.75">
      <c r="A17">
        <v>158.803</v>
      </c>
      <c r="B17">
        <v>176.55</v>
      </c>
      <c r="C17">
        <v>132.952</v>
      </c>
      <c r="D17">
        <v>237.894</v>
      </c>
      <c r="E17">
        <v>145.878</v>
      </c>
      <c r="F17">
        <v>198.348</v>
      </c>
      <c r="G17">
        <v>54.6755</v>
      </c>
      <c r="H17">
        <v>3</v>
      </c>
      <c r="I17">
        <v>132.952</v>
      </c>
      <c r="J17">
        <v>237.894</v>
      </c>
      <c r="K17">
        <f t="shared" si="0"/>
        <v>12.925000000000011</v>
      </c>
      <c r="L17">
        <f t="shared" si="1"/>
        <v>39.545000000000016</v>
      </c>
      <c r="M17">
        <v>1500</v>
      </c>
    </row>
    <row r="18" spans="1:13" ht="12.75">
      <c r="A18">
        <v>148.606</v>
      </c>
      <c r="B18">
        <v>147.8</v>
      </c>
      <c r="C18">
        <v>137.619</v>
      </c>
      <c r="D18">
        <v>157.174</v>
      </c>
      <c r="E18">
        <v>143.113</v>
      </c>
      <c r="F18">
        <v>152.89</v>
      </c>
      <c r="G18">
        <v>9.80254</v>
      </c>
      <c r="H18">
        <v>3</v>
      </c>
      <c r="I18">
        <v>137.619</v>
      </c>
      <c r="J18">
        <v>157.174</v>
      </c>
      <c r="K18">
        <f t="shared" si="0"/>
        <v>5.492999999999995</v>
      </c>
      <c r="L18">
        <f t="shared" si="1"/>
        <v>4.283999999999992</v>
      </c>
      <c r="M18">
        <v>1600</v>
      </c>
    </row>
    <row r="19" spans="1:13" ht="12.75">
      <c r="A19">
        <v>142.573</v>
      </c>
      <c r="B19">
        <v>147.944</v>
      </c>
      <c r="C19">
        <v>129.192</v>
      </c>
      <c r="D19">
        <v>172.068</v>
      </c>
      <c r="E19">
        <v>135.883</v>
      </c>
      <c r="F19">
        <v>157.32</v>
      </c>
      <c r="G19">
        <v>21.9369</v>
      </c>
      <c r="H19">
        <v>3</v>
      </c>
      <c r="I19">
        <v>129.192</v>
      </c>
      <c r="J19">
        <v>172.068</v>
      </c>
      <c r="K19">
        <f t="shared" si="0"/>
        <v>6.689999999999998</v>
      </c>
      <c r="L19">
        <f t="shared" si="1"/>
        <v>14.746999999999986</v>
      </c>
      <c r="M19">
        <v>1700</v>
      </c>
    </row>
    <row r="20" spans="1:13" ht="12.75">
      <c r="A20">
        <v>138.292</v>
      </c>
      <c r="B20">
        <v>138.073</v>
      </c>
      <c r="C20">
        <v>119.735</v>
      </c>
      <c r="D20">
        <v>156.192</v>
      </c>
      <c r="E20">
        <v>129.014</v>
      </c>
      <c r="F20">
        <v>147.242</v>
      </c>
      <c r="G20">
        <v>18.2295</v>
      </c>
      <c r="H20">
        <v>3</v>
      </c>
      <c r="I20">
        <v>119.735</v>
      </c>
      <c r="J20">
        <v>156.192</v>
      </c>
      <c r="K20">
        <f t="shared" si="0"/>
        <v>9.277999999999992</v>
      </c>
      <c r="L20">
        <f t="shared" si="1"/>
        <v>8.949999999999989</v>
      </c>
      <c r="M20">
        <v>1800</v>
      </c>
    </row>
    <row r="21" spans="1:13" ht="12.75">
      <c r="A21">
        <v>165.875</v>
      </c>
      <c r="B21">
        <v>156.303</v>
      </c>
      <c r="C21">
        <v>107.607</v>
      </c>
      <c r="D21">
        <v>195.428</v>
      </c>
      <c r="E21">
        <v>136.741</v>
      </c>
      <c r="F21">
        <v>180.651</v>
      </c>
      <c r="G21">
        <v>44.6861</v>
      </c>
      <c r="H21">
        <v>3</v>
      </c>
      <c r="I21">
        <v>107.607</v>
      </c>
      <c r="J21">
        <v>195.428</v>
      </c>
      <c r="K21">
        <f t="shared" si="0"/>
        <v>29.133999999999986</v>
      </c>
      <c r="L21">
        <f t="shared" si="1"/>
        <v>14.77600000000001</v>
      </c>
      <c r="M21">
        <v>1900</v>
      </c>
    </row>
    <row r="22" spans="1:13" ht="12.75">
      <c r="A22">
        <v>153.097</v>
      </c>
      <c r="B22">
        <v>135.611</v>
      </c>
      <c r="C22">
        <v>94.2535</v>
      </c>
      <c r="D22">
        <v>159.484</v>
      </c>
      <c r="E22">
        <v>123.675</v>
      </c>
      <c r="F22">
        <v>156.29</v>
      </c>
      <c r="G22">
        <v>35.9592</v>
      </c>
      <c r="H22">
        <v>3</v>
      </c>
      <c r="I22">
        <v>94.2535</v>
      </c>
      <c r="J22">
        <v>159.484</v>
      </c>
      <c r="K22">
        <f t="shared" si="0"/>
        <v>29.42200000000001</v>
      </c>
      <c r="L22">
        <f t="shared" si="1"/>
        <v>3.1929999999999836</v>
      </c>
      <c r="M22">
        <v>2000</v>
      </c>
    </row>
    <row r="23" spans="1:13" ht="12.75">
      <c r="A23">
        <v>131.671</v>
      </c>
      <c r="B23">
        <v>130.38</v>
      </c>
      <c r="C23">
        <v>85.0559</v>
      </c>
      <c r="D23">
        <v>174.412</v>
      </c>
      <c r="E23">
        <v>108.363</v>
      </c>
      <c r="F23">
        <v>153.042</v>
      </c>
      <c r="G23">
        <v>44.692</v>
      </c>
      <c r="H23">
        <v>3</v>
      </c>
      <c r="I23">
        <v>85.0559</v>
      </c>
      <c r="J23">
        <v>174.412</v>
      </c>
      <c r="K23">
        <f t="shared" si="0"/>
        <v>23.307999999999993</v>
      </c>
      <c r="L23">
        <f t="shared" si="1"/>
        <v>21.37100000000001</v>
      </c>
      <c r="M23">
        <v>2100</v>
      </c>
    </row>
    <row r="24" spans="1:13" ht="12.75">
      <c r="A24">
        <v>139.95</v>
      </c>
      <c r="B24">
        <v>129.223</v>
      </c>
      <c r="C24">
        <v>91.1854</v>
      </c>
      <c r="D24">
        <v>156.533</v>
      </c>
      <c r="E24">
        <v>115.568</v>
      </c>
      <c r="F24">
        <v>148.242</v>
      </c>
      <c r="G24">
        <v>33.9688</v>
      </c>
      <c r="H24">
        <v>3</v>
      </c>
      <c r="I24">
        <v>91.1854</v>
      </c>
      <c r="J24">
        <v>156.533</v>
      </c>
      <c r="K24">
        <f t="shared" si="0"/>
        <v>24.38199999999999</v>
      </c>
      <c r="L24">
        <f t="shared" si="1"/>
        <v>8.292000000000002</v>
      </c>
      <c r="M24">
        <v>2200</v>
      </c>
    </row>
    <row r="25" spans="1:13" ht="12.75">
      <c r="A25">
        <v>139.569</v>
      </c>
      <c r="B25">
        <v>135.031</v>
      </c>
      <c r="C25">
        <v>104.478</v>
      </c>
      <c r="D25">
        <v>161.045</v>
      </c>
      <c r="E25">
        <v>122.023</v>
      </c>
      <c r="F25">
        <v>150.307</v>
      </c>
      <c r="G25">
        <v>28.5553</v>
      </c>
      <c r="H25">
        <v>3</v>
      </c>
      <c r="I25">
        <v>104.478</v>
      </c>
      <c r="J25">
        <v>161.045</v>
      </c>
      <c r="K25">
        <f t="shared" si="0"/>
        <v>17.545999999999992</v>
      </c>
      <c r="L25">
        <f t="shared" si="1"/>
        <v>10.738</v>
      </c>
      <c r="M25">
        <v>2300</v>
      </c>
    </row>
    <row r="26" spans="1:13" ht="12.75">
      <c r="A26">
        <v>129.487</v>
      </c>
      <c r="B26">
        <v>131.41</v>
      </c>
      <c r="C26">
        <v>129.47</v>
      </c>
      <c r="D26">
        <v>135.274</v>
      </c>
      <c r="E26">
        <v>129.479</v>
      </c>
      <c r="F26">
        <v>132.38</v>
      </c>
      <c r="G26">
        <v>3.34565</v>
      </c>
      <c r="H26">
        <v>3</v>
      </c>
      <c r="I26">
        <v>129.47</v>
      </c>
      <c r="J26">
        <v>135.274</v>
      </c>
      <c r="K26">
        <f t="shared" si="0"/>
        <v>0.007999999999981355</v>
      </c>
      <c r="L26">
        <f t="shared" si="1"/>
        <v>2.8930000000000007</v>
      </c>
      <c r="M26">
        <v>2400</v>
      </c>
    </row>
    <row r="27" spans="1:13" ht="12.75">
      <c r="A27">
        <v>140.625</v>
      </c>
      <c r="B27">
        <v>136.67</v>
      </c>
      <c r="C27">
        <v>122.826</v>
      </c>
      <c r="D27">
        <v>146.558</v>
      </c>
      <c r="E27">
        <v>131.725</v>
      </c>
      <c r="F27">
        <v>143.591</v>
      </c>
      <c r="G27">
        <v>12.3507</v>
      </c>
      <c r="H27">
        <v>3</v>
      </c>
      <c r="I27">
        <v>122.826</v>
      </c>
      <c r="J27">
        <v>146.558</v>
      </c>
      <c r="K27">
        <f t="shared" si="0"/>
        <v>8.900000000000006</v>
      </c>
      <c r="L27">
        <f t="shared" si="1"/>
        <v>2.966000000000008</v>
      </c>
      <c r="M27">
        <v>2500</v>
      </c>
    </row>
    <row r="28" spans="1:13" ht="12.75">
      <c r="A28">
        <v>128.837</v>
      </c>
      <c r="B28">
        <v>137.501</v>
      </c>
      <c r="C28">
        <v>112.053</v>
      </c>
      <c r="D28">
        <v>171.614</v>
      </c>
      <c r="E28">
        <v>120.445</v>
      </c>
      <c r="F28">
        <v>150.225</v>
      </c>
      <c r="G28">
        <v>30.7112</v>
      </c>
      <c r="H28">
        <v>3</v>
      </c>
      <c r="I28">
        <v>112.053</v>
      </c>
      <c r="J28">
        <v>171.614</v>
      </c>
      <c r="K28">
        <f t="shared" si="0"/>
        <v>8.391999999999996</v>
      </c>
      <c r="L28">
        <f t="shared" si="1"/>
        <v>21.388000000000005</v>
      </c>
      <c r="M28">
        <v>2600</v>
      </c>
    </row>
    <row r="29" spans="1:13" ht="12.75">
      <c r="A29">
        <v>143.829</v>
      </c>
      <c r="B29">
        <v>139.414</v>
      </c>
      <c r="C29">
        <v>105.175</v>
      </c>
      <c r="D29">
        <v>169.237</v>
      </c>
      <c r="E29">
        <v>124.502</v>
      </c>
      <c r="F29">
        <v>156.533</v>
      </c>
      <c r="G29">
        <v>32.2584</v>
      </c>
      <c r="H29">
        <v>3</v>
      </c>
      <c r="I29">
        <v>105.175</v>
      </c>
      <c r="J29">
        <v>169.237</v>
      </c>
      <c r="K29">
        <f t="shared" si="0"/>
        <v>19.327000000000012</v>
      </c>
      <c r="L29">
        <f t="shared" si="1"/>
        <v>12.70399999999998</v>
      </c>
      <c r="M29">
        <v>2700</v>
      </c>
    </row>
    <row r="30" spans="1:13" ht="12.75">
      <c r="A30">
        <v>130.722</v>
      </c>
      <c r="B30">
        <v>121.808</v>
      </c>
      <c r="C30">
        <v>47.2197</v>
      </c>
      <c r="D30">
        <v>187.482</v>
      </c>
      <c r="E30">
        <v>88.9708</v>
      </c>
      <c r="F30">
        <v>159.102</v>
      </c>
      <c r="G30">
        <v>70.5547</v>
      </c>
      <c r="H30">
        <v>3</v>
      </c>
      <c r="I30">
        <v>47.2197</v>
      </c>
      <c r="J30">
        <v>187.482</v>
      </c>
      <c r="K30">
        <f t="shared" si="0"/>
        <v>41.75120000000001</v>
      </c>
      <c r="L30">
        <f t="shared" si="1"/>
        <v>28.379999999999995</v>
      </c>
      <c r="M30">
        <v>2800</v>
      </c>
    </row>
    <row r="31" spans="1:13" ht="12.75">
      <c r="A31">
        <v>70.309</v>
      </c>
      <c r="B31">
        <v>79.832</v>
      </c>
      <c r="C31">
        <v>42.0581</v>
      </c>
      <c r="D31">
        <v>127.129</v>
      </c>
      <c r="E31">
        <v>56.1835</v>
      </c>
      <c r="F31">
        <v>98.719</v>
      </c>
      <c r="G31">
        <v>43.3276</v>
      </c>
      <c r="H31">
        <v>3</v>
      </c>
      <c r="I31">
        <v>42.0581</v>
      </c>
      <c r="J31">
        <v>127.129</v>
      </c>
      <c r="K31">
        <f t="shared" si="0"/>
        <v>14.125499999999995</v>
      </c>
      <c r="L31">
        <f t="shared" si="1"/>
        <v>28.409999999999997</v>
      </c>
      <c r="M31">
        <v>2900</v>
      </c>
    </row>
    <row r="32" spans="1:13" ht="12.75">
      <c r="A32">
        <v>95.1788</v>
      </c>
      <c r="B32">
        <v>95.1788</v>
      </c>
      <c r="C32">
        <v>37.6996</v>
      </c>
      <c r="D32">
        <v>152.658</v>
      </c>
      <c r="E32">
        <v>37.6996</v>
      </c>
      <c r="F32">
        <v>152.658</v>
      </c>
      <c r="G32">
        <v>81.2879</v>
      </c>
      <c r="H32">
        <v>2</v>
      </c>
      <c r="I32">
        <v>37.6996</v>
      </c>
      <c r="J32">
        <v>152.658</v>
      </c>
      <c r="K32">
        <f t="shared" si="0"/>
        <v>57.4792</v>
      </c>
      <c r="L32">
        <f t="shared" si="1"/>
        <v>57.47919999999999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637.25</v>
      </c>
      <c r="B2">
        <v>637.25</v>
      </c>
      <c r="C2">
        <v>321.403</v>
      </c>
      <c r="D2">
        <v>953.096</v>
      </c>
      <c r="E2">
        <v>321.403</v>
      </c>
      <c r="F2">
        <v>953.096</v>
      </c>
      <c r="G2">
        <v>446.674</v>
      </c>
      <c r="H2">
        <v>2</v>
      </c>
      <c r="I2">
        <v>321.403</v>
      </c>
      <c r="J2">
        <v>953.096</v>
      </c>
    </row>
    <row r="3" spans="1:13" ht="12.75">
      <c r="A3">
        <v>476.216</v>
      </c>
      <c r="B3">
        <v>532.375</v>
      </c>
      <c r="C3">
        <v>357.765</v>
      </c>
      <c r="D3">
        <v>819.304</v>
      </c>
      <c r="E3">
        <v>387.341</v>
      </c>
      <c r="F3">
        <v>677.409</v>
      </c>
      <c r="G3">
        <v>205.067</v>
      </c>
      <c r="H3">
        <v>4</v>
      </c>
      <c r="I3">
        <v>357.765</v>
      </c>
      <c r="J3">
        <v>819.304</v>
      </c>
      <c r="K3">
        <f aca="true" t="shared" si="0" ref="K3:K32">A3-E3</f>
        <v>88.875</v>
      </c>
      <c r="L3">
        <f aca="true" t="shared" si="1" ref="L3:L32">F3-A3</f>
        <v>201.19299999999998</v>
      </c>
      <c r="M3">
        <v>100</v>
      </c>
    </row>
    <row r="4" spans="1:13" ht="12.75">
      <c r="A4">
        <v>519.24</v>
      </c>
      <c r="B4">
        <v>509.953</v>
      </c>
      <c r="C4">
        <v>360.161</v>
      </c>
      <c r="D4">
        <v>676.229</v>
      </c>
      <c r="E4">
        <v>360.161</v>
      </c>
      <c r="F4">
        <v>672.162</v>
      </c>
      <c r="G4">
        <v>154.141</v>
      </c>
      <c r="H4">
        <v>6</v>
      </c>
      <c r="I4">
        <v>312.688</v>
      </c>
      <c r="J4">
        <v>676.229</v>
      </c>
      <c r="K4">
        <f t="shared" si="0"/>
        <v>159.079</v>
      </c>
      <c r="L4">
        <f t="shared" si="1"/>
        <v>152.92200000000003</v>
      </c>
      <c r="M4">
        <v>200</v>
      </c>
    </row>
    <row r="5" spans="1:13" ht="12.75">
      <c r="A5">
        <v>294.519</v>
      </c>
      <c r="B5">
        <v>328.98</v>
      </c>
      <c r="C5">
        <v>182.777</v>
      </c>
      <c r="D5">
        <v>469.052</v>
      </c>
      <c r="E5">
        <v>231.314</v>
      </c>
      <c r="F5">
        <v>416.404</v>
      </c>
      <c r="G5">
        <v>139.543</v>
      </c>
      <c r="H5">
        <v>8</v>
      </c>
      <c r="I5">
        <v>167.567</v>
      </c>
      <c r="J5">
        <v>579.799</v>
      </c>
      <c r="K5">
        <f t="shared" si="0"/>
        <v>63.20500000000001</v>
      </c>
      <c r="L5">
        <f t="shared" si="1"/>
        <v>121.88499999999999</v>
      </c>
      <c r="M5">
        <v>300</v>
      </c>
    </row>
    <row r="6" spans="1:13" ht="12.75">
      <c r="A6">
        <v>200.908</v>
      </c>
      <c r="B6">
        <v>223.167</v>
      </c>
      <c r="C6">
        <v>145.022</v>
      </c>
      <c r="D6">
        <v>345.794</v>
      </c>
      <c r="E6">
        <v>159.354</v>
      </c>
      <c r="F6">
        <v>294.348</v>
      </c>
      <c r="G6">
        <v>112.601</v>
      </c>
      <c r="H6">
        <v>8</v>
      </c>
      <c r="I6">
        <v>61.8563</v>
      </c>
      <c r="J6">
        <v>414.262</v>
      </c>
      <c r="K6">
        <f t="shared" si="0"/>
        <v>41.553999999999974</v>
      </c>
      <c r="L6">
        <f t="shared" si="1"/>
        <v>93.44000000000003</v>
      </c>
      <c r="M6">
        <v>400</v>
      </c>
    </row>
    <row r="7" spans="1:13" ht="12.75">
      <c r="A7">
        <v>170.406</v>
      </c>
      <c r="B7">
        <v>167.345</v>
      </c>
      <c r="C7">
        <v>59.1716</v>
      </c>
      <c r="D7">
        <v>226.848</v>
      </c>
      <c r="E7">
        <v>107.727</v>
      </c>
      <c r="F7">
        <v>211.168</v>
      </c>
      <c r="G7">
        <v>83.0891</v>
      </c>
      <c r="H7">
        <v>8</v>
      </c>
      <c r="I7">
        <v>54.4292</v>
      </c>
      <c r="J7">
        <v>305.728</v>
      </c>
      <c r="K7">
        <f t="shared" si="0"/>
        <v>62.679</v>
      </c>
      <c r="L7">
        <f t="shared" si="1"/>
        <v>40.762</v>
      </c>
      <c r="M7">
        <v>500</v>
      </c>
    </row>
    <row r="8" spans="1:13" ht="12.75">
      <c r="A8">
        <v>152.833</v>
      </c>
      <c r="B8">
        <v>154.983</v>
      </c>
      <c r="C8">
        <v>57.8914</v>
      </c>
      <c r="D8">
        <v>188.86</v>
      </c>
      <c r="E8">
        <v>83.6012</v>
      </c>
      <c r="F8">
        <v>188.564</v>
      </c>
      <c r="G8">
        <v>90.2503</v>
      </c>
      <c r="H8">
        <v>8</v>
      </c>
      <c r="I8">
        <v>53.7935</v>
      </c>
      <c r="J8">
        <v>336.073</v>
      </c>
      <c r="K8">
        <f t="shared" si="0"/>
        <v>69.23179999999999</v>
      </c>
      <c r="L8">
        <f t="shared" si="1"/>
        <v>35.730999999999995</v>
      </c>
      <c r="M8">
        <v>600</v>
      </c>
    </row>
    <row r="9" spans="1:13" ht="12.75">
      <c r="A9">
        <v>148.264</v>
      </c>
      <c r="B9">
        <v>152.321</v>
      </c>
      <c r="C9">
        <v>59.3943</v>
      </c>
      <c r="D9">
        <v>180.285</v>
      </c>
      <c r="E9">
        <v>86.5992</v>
      </c>
      <c r="F9">
        <v>174.888</v>
      </c>
      <c r="G9">
        <v>89.7004</v>
      </c>
      <c r="H9">
        <v>8</v>
      </c>
      <c r="I9">
        <v>57.1938</v>
      </c>
      <c r="J9">
        <v>341.87</v>
      </c>
      <c r="K9">
        <f t="shared" si="0"/>
        <v>61.664800000000014</v>
      </c>
      <c r="L9">
        <f t="shared" si="1"/>
        <v>26.623999999999995</v>
      </c>
      <c r="M9">
        <v>700</v>
      </c>
    </row>
    <row r="10" spans="1:13" ht="12.75">
      <c r="A10">
        <v>148.771</v>
      </c>
      <c r="B10">
        <v>152.616</v>
      </c>
      <c r="C10">
        <v>64.9777</v>
      </c>
      <c r="D10">
        <v>194.116</v>
      </c>
      <c r="E10">
        <v>98.0679</v>
      </c>
      <c r="F10">
        <v>182.174</v>
      </c>
      <c r="G10">
        <v>80.226</v>
      </c>
      <c r="H10">
        <v>8</v>
      </c>
      <c r="I10">
        <v>53.0315</v>
      </c>
      <c r="J10">
        <v>309.871</v>
      </c>
      <c r="K10">
        <f t="shared" si="0"/>
        <v>50.70309999999999</v>
      </c>
      <c r="L10">
        <f t="shared" si="1"/>
        <v>33.40300000000002</v>
      </c>
      <c r="M10">
        <v>800</v>
      </c>
    </row>
    <row r="11" spans="1:13" ht="12.75">
      <c r="A11">
        <v>152.874</v>
      </c>
      <c r="B11">
        <v>152.704</v>
      </c>
      <c r="C11">
        <v>71.4775</v>
      </c>
      <c r="D11">
        <v>189.104</v>
      </c>
      <c r="E11">
        <v>103.112</v>
      </c>
      <c r="F11">
        <v>180.999</v>
      </c>
      <c r="G11">
        <v>77.8962</v>
      </c>
      <c r="H11">
        <v>8</v>
      </c>
      <c r="I11">
        <v>45.8493</v>
      </c>
      <c r="J11">
        <v>301.817</v>
      </c>
      <c r="K11">
        <f t="shared" si="0"/>
        <v>49.762</v>
      </c>
      <c r="L11">
        <f t="shared" si="1"/>
        <v>28.125</v>
      </c>
      <c r="M11">
        <v>900</v>
      </c>
    </row>
    <row r="12" spans="1:13" ht="12.75">
      <c r="A12">
        <v>140.281</v>
      </c>
      <c r="B12">
        <v>149.215</v>
      </c>
      <c r="C12">
        <v>96.7494</v>
      </c>
      <c r="D12">
        <v>167.992</v>
      </c>
      <c r="E12">
        <v>116.711</v>
      </c>
      <c r="F12">
        <v>164.559</v>
      </c>
      <c r="G12">
        <v>78.4011</v>
      </c>
      <c r="H12">
        <v>8</v>
      </c>
      <c r="I12">
        <v>37.2936</v>
      </c>
      <c r="J12">
        <v>313.322</v>
      </c>
      <c r="K12">
        <f t="shared" si="0"/>
        <v>23.570000000000007</v>
      </c>
      <c r="L12">
        <f t="shared" si="1"/>
        <v>24.27799999999999</v>
      </c>
      <c r="M12">
        <v>1000</v>
      </c>
    </row>
    <row r="13" spans="1:13" ht="12.75">
      <c r="A13">
        <v>132.032</v>
      </c>
      <c r="B13">
        <v>149.646</v>
      </c>
      <c r="C13">
        <v>101.169</v>
      </c>
      <c r="D13">
        <v>165.292</v>
      </c>
      <c r="E13">
        <v>105.035</v>
      </c>
      <c r="F13">
        <v>164.604</v>
      </c>
      <c r="G13">
        <v>90.7932</v>
      </c>
      <c r="H13">
        <v>8</v>
      </c>
      <c r="I13">
        <v>42.4674</v>
      </c>
      <c r="J13">
        <v>351.36</v>
      </c>
      <c r="K13">
        <f t="shared" si="0"/>
        <v>26.997000000000014</v>
      </c>
      <c r="L13">
        <f t="shared" si="1"/>
        <v>32.572</v>
      </c>
      <c r="M13">
        <v>1100</v>
      </c>
    </row>
    <row r="14" spans="1:13" ht="12.75">
      <c r="A14">
        <v>133.109</v>
      </c>
      <c r="B14">
        <v>143.2</v>
      </c>
      <c r="C14">
        <v>57.6205</v>
      </c>
      <c r="D14">
        <v>170.419</v>
      </c>
      <c r="E14">
        <v>77.2704</v>
      </c>
      <c r="F14">
        <v>167.97</v>
      </c>
      <c r="G14">
        <v>94.3328</v>
      </c>
      <c r="H14">
        <v>8</v>
      </c>
      <c r="I14">
        <v>44.0757</v>
      </c>
      <c r="J14">
        <v>344.827</v>
      </c>
      <c r="K14">
        <f t="shared" si="0"/>
        <v>55.838600000000014</v>
      </c>
      <c r="L14">
        <f t="shared" si="1"/>
        <v>34.86099999999999</v>
      </c>
      <c r="M14">
        <v>1200</v>
      </c>
    </row>
    <row r="15" spans="1:13" ht="12.75">
      <c r="A15">
        <v>140.514</v>
      </c>
      <c r="B15">
        <v>139.549</v>
      </c>
      <c r="C15">
        <v>61.3338</v>
      </c>
      <c r="D15">
        <v>168.554</v>
      </c>
      <c r="E15">
        <v>72.6049</v>
      </c>
      <c r="F15">
        <v>165.492</v>
      </c>
      <c r="G15">
        <v>84.5087</v>
      </c>
      <c r="H15">
        <v>8</v>
      </c>
      <c r="I15">
        <v>46.6988</v>
      </c>
      <c r="J15">
        <v>312.476</v>
      </c>
      <c r="K15">
        <f t="shared" si="0"/>
        <v>67.90910000000001</v>
      </c>
      <c r="L15">
        <f t="shared" si="1"/>
        <v>24.97799999999998</v>
      </c>
      <c r="M15">
        <v>1300</v>
      </c>
    </row>
    <row r="16" spans="1:13" ht="12.75">
      <c r="A16">
        <v>139.835</v>
      </c>
      <c r="B16">
        <v>144.669</v>
      </c>
      <c r="C16">
        <v>56.8893</v>
      </c>
      <c r="D16">
        <v>168.812</v>
      </c>
      <c r="E16">
        <v>67.122</v>
      </c>
      <c r="F16">
        <v>168.773</v>
      </c>
      <c r="G16">
        <v>99.9935</v>
      </c>
      <c r="H16">
        <v>8</v>
      </c>
      <c r="I16">
        <v>46.3941</v>
      </c>
      <c r="J16">
        <v>359.5</v>
      </c>
      <c r="K16">
        <f t="shared" si="0"/>
        <v>72.71300000000001</v>
      </c>
      <c r="L16">
        <f t="shared" si="1"/>
        <v>28.937999999999988</v>
      </c>
      <c r="M16">
        <v>1400</v>
      </c>
    </row>
    <row r="17" spans="1:13" ht="12.75">
      <c r="A17">
        <v>133.624</v>
      </c>
      <c r="B17">
        <v>142.937</v>
      </c>
      <c r="C17">
        <v>62.4962</v>
      </c>
      <c r="D17">
        <v>176.998</v>
      </c>
      <c r="E17">
        <v>64.6078</v>
      </c>
      <c r="F17">
        <v>166.064</v>
      </c>
      <c r="G17">
        <v>97.4213</v>
      </c>
      <c r="H17">
        <v>8</v>
      </c>
      <c r="I17">
        <v>59.1951</v>
      </c>
      <c r="J17">
        <v>355.709</v>
      </c>
      <c r="K17">
        <f t="shared" si="0"/>
        <v>69.0162</v>
      </c>
      <c r="L17">
        <f t="shared" si="1"/>
        <v>32.44</v>
      </c>
      <c r="M17">
        <v>1500</v>
      </c>
    </row>
    <row r="18" spans="1:13" ht="12.75">
      <c r="A18">
        <v>137.143</v>
      </c>
      <c r="B18">
        <v>144.034</v>
      </c>
      <c r="C18">
        <v>50.8163</v>
      </c>
      <c r="D18">
        <v>189.558</v>
      </c>
      <c r="E18">
        <v>62.2334</v>
      </c>
      <c r="F18">
        <v>171.884</v>
      </c>
      <c r="G18">
        <v>106.213</v>
      </c>
      <c r="H18">
        <v>8</v>
      </c>
      <c r="I18">
        <v>38.915</v>
      </c>
      <c r="J18">
        <v>370.833</v>
      </c>
      <c r="K18">
        <f t="shared" si="0"/>
        <v>74.9096</v>
      </c>
      <c r="L18">
        <f t="shared" si="1"/>
        <v>34.740999999999985</v>
      </c>
      <c r="M18">
        <v>1600</v>
      </c>
    </row>
    <row r="19" spans="1:13" ht="12.75">
      <c r="A19">
        <v>136.848</v>
      </c>
      <c r="B19">
        <v>140.344</v>
      </c>
      <c r="C19">
        <v>44.1804</v>
      </c>
      <c r="D19">
        <v>173.531</v>
      </c>
      <c r="E19">
        <v>61.9959</v>
      </c>
      <c r="F19">
        <v>159.768</v>
      </c>
      <c r="G19">
        <v>110.567</v>
      </c>
      <c r="H19">
        <v>8</v>
      </c>
      <c r="I19">
        <v>24.3951</v>
      </c>
      <c r="J19">
        <v>381.131</v>
      </c>
      <c r="K19">
        <f t="shared" si="0"/>
        <v>74.85210000000001</v>
      </c>
      <c r="L19">
        <f t="shared" si="1"/>
        <v>22.919999999999987</v>
      </c>
      <c r="M19">
        <v>1700</v>
      </c>
    </row>
    <row r="20" spans="1:13" ht="12.75">
      <c r="A20">
        <v>136.652</v>
      </c>
      <c r="B20">
        <v>138.608</v>
      </c>
      <c r="C20">
        <v>31.4078</v>
      </c>
      <c r="D20">
        <v>158.859</v>
      </c>
      <c r="E20">
        <v>61.8803</v>
      </c>
      <c r="F20">
        <v>154.668</v>
      </c>
      <c r="G20">
        <v>108.921</v>
      </c>
      <c r="H20">
        <v>8</v>
      </c>
      <c r="I20">
        <v>26.6408</v>
      </c>
      <c r="J20">
        <v>375.821</v>
      </c>
      <c r="K20">
        <f t="shared" si="0"/>
        <v>74.77169999999998</v>
      </c>
      <c r="L20">
        <f t="shared" si="1"/>
        <v>18.01600000000002</v>
      </c>
      <c r="M20">
        <v>1800</v>
      </c>
    </row>
    <row r="21" spans="1:13" ht="12.75">
      <c r="A21">
        <v>134.445</v>
      </c>
      <c r="B21">
        <v>140.786</v>
      </c>
      <c r="C21">
        <v>36.1781</v>
      </c>
      <c r="D21">
        <v>156.461</v>
      </c>
      <c r="E21">
        <v>62.3716</v>
      </c>
      <c r="F21">
        <v>155.267</v>
      </c>
      <c r="G21">
        <v>117.369</v>
      </c>
      <c r="H21">
        <v>8</v>
      </c>
      <c r="I21">
        <v>20.8626</v>
      </c>
      <c r="J21">
        <v>401.261</v>
      </c>
      <c r="K21">
        <f t="shared" si="0"/>
        <v>72.07339999999999</v>
      </c>
      <c r="L21">
        <f t="shared" si="1"/>
        <v>20.822000000000003</v>
      </c>
      <c r="M21">
        <v>1900</v>
      </c>
    </row>
    <row r="22" spans="1:13" ht="12.75">
      <c r="A22">
        <v>127.105</v>
      </c>
      <c r="B22">
        <v>141.122</v>
      </c>
      <c r="C22">
        <v>52.7778</v>
      </c>
      <c r="D22">
        <v>157.267</v>
      </c>
      <c r="E22">
        <v>64.4391</v>
      </c>
      <c r="F22">
        <v>154.837</v>
      </c>
      <c r="G22">
        <v>117.676</v>
      </c>
      <c r="H22">
        <v>8</v>
      </c>
      <c r="I22">
        <v>28.1582</v>
      </c>
      <c r="J22">
        <v>408.055</v>
      </c>
      <c r="K22">
        <f t="shared" si="0"/>
        <v>62.66590000000001</v>
      </c>
      <c r="L22">
        <f t="shared" si="1"/>
        <v>27.731999999999985</v>
      </c>
      <c r="M22">
        <v>2000</v>
      </c>
    </row>
    <row r="23" spans="1:13" ht="12.75">
      <c r="A23">
        <v>122.471</v>
      </c>
      <c r="B23">
        <v>146.219</v>
      </c>
      <c r="C23">
        <v>66.3047</v>
      </c>
      <c r="D23">
        <v>179.146</v>
      </c>
      <c r="E23">
        <v>73.1159</v>
      </c>
      <c r="F23">
        <v>163.771</v>
      </c>
      <c r="G23">
        <v>107.09</v>
      </c>
      <c r="H23">
        <v>8</v>
      </c>
      <c r="I23">
        <v>60.1616</v>
      </c>
      <c r="J23">
        <v>390.876</v>
      </c>
      <c r="K23">
        <f t="shared" si="0"/>
        <v>49.35510000000001</v>
      </c>
      <c r="L23">
        <f t="shared" si="1"/>
        <v>41.29999999999998</v>
      </c>
      <c r="M23">
        <v>2100</v>
      </c>
    </row>
    <row r="24" spans="1:13" ht="12.75">
      <c r="A24">
        <v>127.278</v>
      </c>
      <c r="B24">
        <v>139.893</v>
      </c>
      <c r="C24">
        <v>67.4657</v>
      </c>
      <c r="D24">
        <v>151.773</v>
      </c>
      <c r="E24">
        <v>78.5403</v>
      </c>
      <c r="F24">
        <v>145.206</v>
      </c>
      <c r="G24">
        <v>93.8027</v>
      </c>
      <c r="H24">
        <v>8</v>
      </c>
      <c r="I24">
        <v>60.4179</v>
      </c>
      <c r="J24">
        <v>356.674</v>
      </c>
      <c r="K24">
        <f t="shared" si="0"/>
        <v>48.737700000000004</v>
      </c>
      <c r="L24">
        <f t="shared" si="1"/>
        <v>17.927999999999983</v>
      </c>
      <c r="M24">
        <v>2200</v>
      </c>
    </row>
    <row r="25" spans="1:13" ht="12.75">
      <c r="A25">
        <v>129.485</v>
      </c>
      <c r="B25">
        <v>145.329</v>
      </c>
      <c r="C25">
        <v>78.2219</v>
      </c>
      <c r="D25">
        <v>163.856</v>
      </c>
      <c r="E25">
        <v>82.6652</v>
      </c>
      <c r="F25">
        <v>159.462</v>
      </c>
      <c r="G25">
        <v>87.9569</v>
      </c>
      <c r="H25">
        <v>8</v>
      </c>
      <c r="I25">
        <v>74.0973</v>
      </c>
      <c r="J25">
        <v>345.313</v>
      </c>
      <c r="K25">
        <f t="shared" si="0"/>
        <v>46.819800000000015</v>
      </c>
      <c r="L25">
        <f t="shared" si="1"/>
        <v>29.976999999999975</v>
      </c>
      <c r="M25">
        <v>2300</v>
      </c>
    </row>
    <row r="26" spans="1:13" ht="12.75">
      <c r="A26">
        <v>130.659</v>
      </c>
      <c r="B26">
        <v>156.661</v>
      </c>
      <c r="C26">
        <v>101.138</v>
      </c>
      <c r="D26">
        <v>198.077</v>
      </c>
      <c r="E26">
        <v>105.967</v>
      </c>
      <c r="F26">
        <v>169.065</v>
      </c>
      <c r="G26">
        <v>82.7138</v>
      </c>
      <c r="H26">
        <v>8</v>
      </c>
      <c r="I26">
        <v>96.2801</v>
      </c>
      <c r="J26">
        <v>345.626</v>
      </c>
      <c r="K26">
        <f t="shared" si="0"/>
        <v>24.691999999999993</v>
      </c>
      <c r="L26">
        <f t="shared" si="1"/>
        <v>38.406000000000006</v>
      </c>
      <c r="M26">
        <v>2400</v>
      </c>
    </row>
    <row r="27" spans="1:13" ht="12.75">
      <c r="A27">
        <v>129.338</v>
      </c>
      <c r="B27">
        <v>131.377</v>
      </c>
      <c r="C27">
        <v>112.104</v>
      </c>
      <c r="D27">
        <v>141.451</v>
      </c>
      <c r="E27">
        <v>116.645</v>
      </c>
      <c r="F27">
        <v>140.257</v>
      </c>
      <c r="G27">
        <v>33.2572</v>
      </c>
      <c r="H27">
        <v>7</v>
      </c>
      <c r="I27">
        <v>83.9269</v>
      </c>
      <c r="J27">
        <v>192.571</v>
      </c>
      <c r="K27">
        <f t="shared" si="0"/>
        <v>12.692999999999998</v>
      </c>
      <c r="L27">
        <f t="shared" si="1"/>
        <v>10.919000000000011</v>
      </c>
      <c r="M27">
        <v>2500</v>
      </c>
    </row>
    <row r="28" spans="1:13" ht="12.75">
      <c r="A28">
        <v>138.519</v>
      </c>
      <c r="B28">
        <v>143.823</v>
      </c>
      <c r="C28">
        <v>120.803</v>
      </c>
      <c r="D28">
        <v>159.324</v>
      </c>
      <c r="E28">
        <v>122.288</v>
      </c>
      <c r="F28">
        <v>155.778</v>
      </c>
      <c r="G28">
        <v>37.2242</v>
      </c>
      <c r="H28">
        <v>7</v>
      </c>
      <c r="I28">
        <v>97.9875</v>
      </c>
      <c r="J28">
        <v>214.121</v>
      </c>
      <c r="K28">
        <f t="shared" si="0"/>
        <v>16.23100000000001</v>
      </c>
      <c r="L28">
        <f t="shared" si="1"/>
        <v>17.258999999999986</v>
      </c>
      <c r="M28">
        <v>2600</v>
      </c>
    </row>
    <row r="29" spans="1:13" ht="12.75">
      <c r="A29">
        <v>146.72</v>
      </c>
      <c r="B29">
        <v>151.893</v>
      </c>
      <c r="C29">
        <v>124.066</v>
      </c>
      <c r="D29">
        <v>175.309</v>
      </c>
      <c r="E29">
        <v>127.876</v>
      </c>
      <c r="F29">
        <v>172.366</v>
      </c>
      <c r="G29">
        <v>28.8577</v>
      </c>
      <c r="H29">
        <v>7</v>
      </c>
      <c r="I29">
        <v>120.232</v>
      </c>
      <c r="J29">
        <v>195.815</v>
      </c>
      <c r="K29">
        <f t="shared" si="0"/>
        <v>18.843999999999994</v>
      </c>
      <c r="L29">
        <f t="shared" si="1"/>
        <v>25.646000000000015</v>
      </c>
      <c r="M29">
        <v>2700</v>
      </c>
    </row>
    <row r="30" spans="1:13" ht="12.75">
      <c r="A30">
        <v>154.996</v>
      </c>
      <c r="B30">
        <v>150.267</v>
      </c>
      <c r="C30">
        <v>133.505</v>
      </c>
      <c r="D30">
        <v>182.234</v>
      </c>
      <c r="E30">
        <v>133.505</v>
      </c>
      <c r="F30">
        <v>180.54</v>
      </c>
      <c r="G30">
        <v>32.8833</v>
      </c>
      <c r="H30">
        <v>6</v>
      </c>
      <c r="I30">
        <v>95.331</v>
      </c>
      <c r="J30">
        <v>182.234</v>
      </c>
      <c r="K30">
        <f t="shared" si="0"/>
        <v>21.491000000000014</v>
      </c>
      <c r="L30">
        <f t="shared" si="1"/>
        <v>25.543999999999983</v>
      </c>
      <c r="M30">
        <v>2800</v>
      </c>
    </row>
    <row r="31" spans="1:13" ht="12.75">
      <c r="A31">
        <v>141.797</v>
      </c>
      <c r="B31">
        <v>143.192</v>
      </c>
      <c r="C31">
        <v>81.9011</v>
      </c>
      <c r="D31">
        <v>191.95</v>
      </c>
      <c r="E31">
        <v>132.741</v>
      </c>
      <c r="F31">
        <v>167.571</v>
      </c>
      <c r="G31">
        <v>41.3504</v>
      </c>
      <c r="H31">
        <v>5</v>
      </c>
      <c r="I31">
        <v>81.9011</v>
      </c>
      <c r="J31">
        <v>191.95</v>
      </c>
      <c r="K31">
        <f t="shared" si="0"/>
        <v>9.055999999999983</v>
      </c>
      <c r="L31">
        <f t="shared" si="1"/>
        <v>25.774</v>
      </c>
      <c r="M31">
        <v>2900</v>
      </c>
    </row>
    <row r="32" spans="1:13" ht="12.75">
      <c r="A32">
        <v>145.644</v>
      </c>
      <c r="B32">
        <v>146.381</v>
      </c>
      <c r="C32">
        <v>89.2356</v>
      </c>
      <c r="D32">
        <v>191.776</v>
      </c>
      <c r="E32">
        <v>138.177</v>
      </c>
      <c r="F32">
        <v>167.071</v>
      </c>
      <c r="G32">
        <v>38.1518</v>
      </c>
      <c r="H32">
        <v>5</v>
      </c>
      <c r="I32">
        <v>89.2356</v>
      </c>
      <c r="J32">
        <v>191.776</v>
      </c>
      <c r="K32">
        <f t="shared" si="0"/>
        <v>7.467000000000013</v>
      </c>
      <c r="L32">
        <f t="shared" si="1"/>
        <v>21.426999999999992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A3">
        <v>779.18</v>
      </c>
      <c r="B3">
        <v>779.18</v>
      </c>
      <c r="C3">
        <v>726.779</v>
      </c>
      <c r="D3">
        <v>831.582</v>
      </c>
      <c r="E3">
        <v>726.779</v>
      </c>
      <c r="F3">
        <v>831.582</v>
      </c>
      <c r="G3">
        <v>74.1063</v>
      </c>
      <c r="H3">
        <v>2</v>
      </c>
      <c r="I3">
        <v>726.779</v>
      </c>
      <c r="J3">
        <v>831.582</v>
      </c>
      <c r="K3">
        <f aca="true" t="shared" si="0" ref="K3:K32">A3-E3</f>
        <v>52.400999999999954</v>
      </c>
      <c r="L3">
        <f aca="true" t="shared" si="1" ref="L3:L32">F3-A3</f>
        <v>52.402000000000044</v>
      </c>
      <c r="M3">
        <v>100</v>
      </c>
    </row>
    <row r="4" spans="1:13" ht="12.75">
      <c r="A4">
        <v>837.803</v>
      </c>
      <c r="B4">
        <v>816.414</v>
      </c>
      <c r="C4">
        <v>745.4</v>
      </c>
      <c r="D4">
        <v>866.038</v>
      </c>
      <c r="E4">
        <v>791.602</v>
      </c>
      <c r="F4">
        <v>851.921</v>
      </c>
      <c r="G4">
        <v>63.0991</v>
      </c>
      <c r="H4">
        <v>3</v>
      </c>
      <c r="I4">
        <v>745.4</v>
      </c>
      <c r="J4">
        <v>866.038</v>
      </c>
      <c r="K4">
        <f t="shared" si="0"/>
        <v>46.20100000000002</v>
      </c>
      <c r="L4">
        <f t="shared" si="1"/>
        <v>14.118000000000052</v>
      </c>
      <c r="M4">
        <v>200</v>
      </c>
    </row>
    <row r="5" spans="1:13" ht="12.75">
      <c r="A5">
        <v>892.799</v>
      </c>
      <c r="B5">
        <v>873.751</v>
      </c>
      <c r="C5">
        <v>804.394</v>
      </c>
      <c r="D5">
        <v>924.061</v>
      </c>
      <c r="E5">
        <v>848.596</v>
      </c>
      <c r="F5">
        <v>908.43</v>
      </c>
      <c r="G5">
        <v>62.0665</v>
      </c>
      <c r="H5">
        <v>3</v>
      </c>
      <c r="I5">
        <v>804.394</v>
      </c>
      <c r="J5">
        <v>924.061</v>
      </c>
      <c r="K5">
        <f t="shared" si="0"/>
        <v>44.202999999999975</v>
      </c>
      <c r="L5">
        <f t="shared" si="1"/>
        <v>15.630999999999972</v>
      </c>
      <c r="M5">
        <v>300</v>
      </c>
    </row>
    <row r="6" spans="1:13" ht="12.75">
      <c r="A6">
        <v>745.572</v>
      </c>
      <c r="B6">
        <v>818.697</v>
      </c>
      <c r="C6">
        <v>725.849</v>
      </c>
      <c r="D6">
        <v>984.671</v>
      </c>
      <c r="E6">
        <v>735.711</v>
      </c>
      <c r="F6">
        <v>865.122</v>
      </c>
      <c r="G6">
        <v>144.075</v>
      </c>
      <c r="H6">
        <v>3</v>
      </c>
      <c r="I6">
        <v>725.849</v>
      </c>
      <c r="J6">
        <v>984.671</v>
      </c>
      <c r="K6">
        <f t="shared" si="0"/>
        <v>9.86099999999999</v>
      </c>
      <c r="L6">
        <f t="shared" si="1"/>
        <v>119.54999999999995</v>
      </c>
      <c r="M6">
        <v>400</v>
      </c>
    </row>
    <row r="7" spans="1:13" ht="12.75">
      <c r="A7">
        <v>585.059</v>
      </c>
      <c r="B7">
        <v>574.165</v>
      </c>
      <c r="C7">
        <v>456.628</v>
      </c>
      <c r="D7">
        <v>680.808</v>
      </c>
      <c r="E7">
        <v>520.844</v>
      </c>
      <c r="F7">
        <v>632.933</v>
      </c>
      <c r="G7">
        <v>112.486</v>
      </c>
      <c r="H7">
        <v>3</v>
      </c>
      <c r="I7">
        <v>456.628</v>
      </c>
      <c r="J7">
        <v>680.808</v>
      </c>
      <c r="K7">
        <f t="shared" si="0"/>
        <v>64.21499999999992</v>
      </c>
      <c r="L7">
        <f t="shared" si="1"/>
        <v>47.874000000000024</v>
      </c>
      <c r="M7">
        <v>500</v>
      </c>
    </row>
    <row r="8" spans="1:13" ht="12.75">
      <c r="A8">
        <v>397.612</v>
      </c>
      <c r="B8">
        <v>339.418</v>
      </c>
      <c r="C8">
        <v>204.584</v>
      </c>
      <c r="D8">
        <v>416.057</v>
      </c>
      <c r="E8">
        <v>301.098</v>
      </c>
      <c r="F8">
        <v>406.835</v>
      </c>
      <c r="G8">
        <v>117.133</v>
      </c>
      <c r="H8">
        <v>3</v>
      </c>
      <c r="I8">
        <v>204.584</v>
      </c>
      <c r="J8">
        <v>416.057</v>
      </c>
      <c r="K8">
        <f t="shared" si="0"/>
        <v>96.51400000000001</v>
      </c>
      <c r="L8">
        <f t="shared" si="1"/>
        <v>9.222999999999956</v>
      </c>
      <c r="M8">
        <v>600</v>
      </c>
    </row>
    <row r="9" spans="1:13" ht="12.75">
      <c r="A9">
        <v>373.676</v>
      </c>
      <c r="B9">
        <v>319.361</v>
      </c>
      <c r="C9">
        <v>188.218</v>
      </c>
      <c r="D9">
        <v>396.188</v>
      </c>
      <c r="E9">
        <v>280.947</v>
      </c>
      <c r="F9">
        <v>384.932</v>
      </c>
      <c r="G9">
        <v>114.129</v>
      </c>
      <c r="H9">
        <v>3</v>
      </c>
      <c r="I9">
        <v>188.218</v>
      </c>
      <c r="J9">
        <v>396.188</v>
      </c>
      <c r="K9">
        <f t="shared" si="0"/>
        <v>92.72899999999998</v>
      </c>
      <c r="L9">
        <f t="shared" si="1"/>
        <v>11.256000000000029</v>
      </c>
      <c r="M9">
        <v>700</v>
      </c>
    </row>
    <row r="10" spans="1:13" ht="12.75">
      <c r="A10">
        <v>400.423</v>
      </c>
      <c r="B10">
        <v>334.026</v>
      </c>
      <c r="C10">
        <v>147.922</v>
      </c>
      <c r="D10">
        <v>453.734</v>
      </c>
      <c r="E10">
        <v>274.172</v>
      </c>
      <c r="F10">
        <v>427.078</v>
      </c>
      <c r="G10">
        <v>163.361</v>
      </c>
      <c r="H10">
        <v>3</v>
      </c>
      <c r="I10">
        <v>147.922</v>
      </c>
      <c r="J10">
        <v>453.734</v>
      </c>
      <c r="K10">
        <f t="shared" si="0"/>
        <v>126.25099999999998</v>
      </c>
      <c r="L10">
        <f t="shared" si="1"/>
        <v>26.654999999999973</v>
      </c>
      <c r="M10">
        <v>800</v>
      </c>
    </row>
    <row r="11" spans="1:13" ht="12.75">
      <c r="A11">
        <v>406.029</v>
      </c>
      <c r="B11">
        <v>344.518</v>
      </c>
      <c r="C11">
        <v>135.469</v>
      </c>
      <c r="D11">
        <v>492.055</v>
      </c>
      <c r="E11">
        <v>270.749</v>
      </c>
      <c r="F11">
        <v>449.042</v>
      </c>
      <c r="G11">
        <v>186.081</v>
      </c>
      <c r="H11">
        <v>3</v>
      </c>
      <c r="I11">
        <v>135.469</v>
      </c>
      <c r="J11">
        <v>492.055</v>
      </c>
      <c r="K11">
        <f t="shared" si="0"/>
        <v>135.27999999999997</v>
      </c>
      <c r="L11">
        <f t="shared" si="1"/>
        <v>43.01299999999998</v>
      </c>
      <c r="M11">
        <v>900</v>
      </c>
    </row>
    <row r="12" spans="1:13" ht="12.75">
      <c r="A12">
        <v>278.197</v>
      </c>
      <c r="B12">
        <v>301.799</v>
      </c>
      <c r="C12">
        <v>129.023</v>
      </c>
      <c r="D12">
        <v>498.178</v>
      </c>
      <c r="E12">
        <v>203.61</v>
      </c>
      <c r="F12">
        <v>388.188</v>
      </c>
      <c r="G12">
        <v>185.706</v>
      </c>
      <c r="H12">
        <v>3</v>
      </c>
      <c r="I12">
        <v>129.023</v>
      </c>
      <c r="J12">
        <v>498.178</v>
      </c>
      <c r="K12">
        <f t="shared" si="0"/>
        <v>74.58699999999999</v>
      </c>
      <c r="L12">
        <f t="shared" si="1"/>
        <v>109.99099999999999</v>
      </c>
      <c r="M12">
        <v>1000</v>
      </c>
    </row>
    <row r="13" spans="1:13" ht="12.75">
      <c r="A13">
        <v>328.334</v>
      </c>
      <c r="B13">
        <v>302.389</v>
      </c>
      <c r="C13">
        <v>139.087</v>
      </c>
      <c r="D13">
        <v>439.747</v>
      </c>
      <c r="E13">
        <v>233.711</v>
      </c>
      <c r="F13">
        <v>384.041</v>
      </c>
      <c r="G13">
        <v>152</v>
      </c>
      <c r="H13">
        <v>3</v>
      </c>
      <c r="I13">
        <v>139.087</v>
      </c>
      <c r="J13">
        <v>439.747</v>
      </c>
      <c r="K13">
        <f t="shared" si="0"/>
        <v>94.62299999999999</v>
      </c>
      <c r="L13">
        <f t="shared" si="1"/>
        <v>55.706999999999994</v>
      </c>
      <c r="M13">
        <v>1100</v>
      </c>
    </row>
    <row r="14" spans="1:13" ht="12.75">
      <c r="A14">
        <v>362.685</v>
      </c>
      <c r="B14">
        <v>334.52</v>
      </c>
      <c r="C14">
        <v>168.09</v>
      </c>
      <c r="D14">
        <v>472.784</v>
      </c>
      <c r="E14">
        <v>265.388</v>
      </c>
      <c r="F14">
        <v>417.734</v>
      </c>
      <c r="G14">
        <v>154.287</v>
      </c>
      <c r="H14">
        <v>3</v>
      </c>
      <c r="I14">
        <v>168.09</v>
      </c>
      <c r="J14">
        <v>472.784</v>
      </c>
      <c r="K14">
        <f t="shared" si="0"/>
        <v>97.29700000000003</v>
      </c>
      <c r="L14">
        <f t="shared" si="1"/>
        <v>55.04899999999998</v>
      </c>
      <c r="M14">
        <v>1200</v>
      </c>
    </row>
    <row r="15" spans="1:13" ht="12.75">
      <c r="A15">
        <v>282.143</v>
      </c>
      <c r="B15">
        <v>290.42</v>
      </c>
      <c r="C15">
        <v>148.087</v>
      </c>
      <c r="D15">
        <v>441.029</v>
      </c>
      <c r="E15">
        <v>215.115</v>
      </c>
      <c r="F15">
        <v>361.586</v>
      </c>
      <c r="G15">
        <v>146.646</v>
      </c>
      <c r="H15">
        <v>3</v>
      </c>
      <c r="I15">
        <v>148.087</v>
      </c>
      <c r="J15">
        <v>441.029</v>
      </c>
      <c r="K15">
        <f t="shared" si="0"/>
        <v>67.02799999999996</v>
      </c>
      <c r="L15">
        <f t="shared" si="1"/>
        <v>79.44300000000004</v>
      </c>
      <c r="M15">
        <v>1300</v>
      </c>
    </row>
    <row r="16" spans="1:13" ht="12.75">
      <c r="A16">
        <v>251.964</v>
      </c>
      <c r="B16">
        <v>245.498</v>
      </c>
      <c r="C16">
        <v>221.759</v>
      </c>
      <c r="D16">
        <v>262.771</v>
      </c>
      <c r="E16">
        <v>236.862</v>
      </c>
      <c r="F16">
        <v>257.367</v>
      </c>
      <c r="G16">
        <v>21.2566</v>
      </c>
      <c r="H16">
        <v>3</v>
      </c>
      <c r="I16">
        <v>221.759</v>
      </c>
      <c r="J16">
        <v>262.771</v>
      </c>
      <c r="K16">
        <f t="shared" si="0"/>
        <v>15.102000000000004</v>
      </c>
      <c r="L16">
        <f t="shared" si="1"/>
        <v>5.40300000000002</v>
      </c>
      <c r="M16">
        <v>1400</v>
      </c>
    </row>
    <row r="17" spans="1:13" ht="12.75">
      <c r="A17">
        <v>208.433</v>
      </c>
      <c r="B17">
        <v>242.83</v>
      </c>
      <c r="C17">
        <v>205.548</v>
      </c>
      <c r="D17">
        <v>314.508</v>
      </c>
      <c r="E17">
        <v>206.991</v>
      </c>
      <c r="F17">
        <v>261.47</v>
      </c>
      <c r="G17">
        <v>62.092</v>
      </c>
      <c r="H17">
        <v>3</v>
      </c>
      <c r="I17">
        <v>205.548</v>
      </c>
      <c r="J17">
        <v>314.508</v>
      </c>
      <c r="K17">
        <f t="shared" si="0"/>
        <v>1.4419999999999789</v>
      </c>
      <c r="L17">
        <f t="shared" si="1"/>
        <v>53.037000000000035</v>
      </c>
      <c r="M17">
        <v>1500</v>
      </c>
    </row>
    <row r="18" spans="1:13" ht="12.75">
      <c r="A18">
        <v>239.137</v>
      </c>
      <c r="B18">
        <v>233.246</v>
      </c>
      <c r="C18">
        <v>181.788</v>
      </c>
      <c r="D18">
        <v>278.814</v>
      </c>
      <c r="E18">
        <v>210.462</v>
      </c>
      <c r="F18">
        <v>258.975</v>
      </c>
      <c r="G18">
        <v>48.7804</v>
      </c>
      <c r="H18">
        <v>3</v>
      </c>
      <c r="I18">
        <v>181.788</v>
      </c>
      <c r="J18">
        <v>278.814</v>
      </c>
      <c r="K18">
        <f t="shared" si="0"/>
        <v>28.67500000000001</v>
      </c>
      <c r="L18">
        <f t="shared" si="1"/>
        <v>19.838000000000022</v>
      </c>
      <c r="M18">
        <v>1600</v>
      </c>
    </row>
    <row r="19" spans="1:13" ht="12.75">
      <c r="A19">
        <v>264.649</v>
      </c>
      <c r="B19">
        <v>269.473</v>
      </c>
      <c r="C19">
        <v>247.135</v>
      </c>
      <c r="D19">
        <v>296.635</v>
      </c>
      <c r="E19">
        <v>255.892</v>
      </c>
      <c r="F19">
        <v>280.642</v>
      </c>
      <c r="G19">
        <v>25.1</v>
      </c>
      <c r="H19">
        <v>3</v>
      </c>
      <c r="I19">
        <v>247.135</v>
      </c>
      <c r="J19">
        <v>296.635</v>
      </c>
      <c r="K19">
        <f t="shared" si="0"/>
        <v>8.757000000000005</v>
      </c>
      <c r="L19">
        <f t="shared" si="1"/>
        <v>15.992999999999995</v>
      </c>
      <c r="M19">
        <v>1700</v>
      </c>
    </row>
    <row r="20" spans="1:13" ht="12.75">
      <c r="A20">
        <v>305.968</v>
      </c>
      <c r="B20">
        <v>309.256</v>
      </c>
      <c r="C20">
        <v>276.843</v>
      </c>
      <c r="D20">
        <v>344.956</v>
      </c>
      <c r="E20">
        <v>291.405</v>
      </c>
      <c r="F20">
        <v>325.462</v>
      </c>
      <c r="G20">
        <v>34.1751</v>
      </c>
      <c r="H20">
        <v>3</v>
      </c>
      <c r="I20">
        <v>276.843</v>
      </c>
      <c r="J20">
        <v>344.956</v>
      </c>
      <c r="K20">
        <f t="shared" si="0"/>
        <v>14.563000000000045</v>
      </c>
      <c r="L20">
        <f t="shared" si="1"/>
        <v>19.49399999999997</v>
      </c>
      <c r="M20">
        <v>1800</v>
      </c>
    </row>
    <row r="21" spans="1:13" ht="12.75">
      <c r="A21">
        <v>290.56</v>
      </c>
      <c r="B21">
        <v>300.434</v>
      </c>
      <c r="C21">
        <v>269.489</v>
      </c>
      <c r="D21">
        <v>341.252</v>
      </c>
      <c r="E21">
        <v>280.025</v>
      </c>
      <c r="F21">
        <v>315.906</v>
      </c>
      <c r="G21">
        <v>36.8862</v>
      </c>
      <c r="H21">
        <v>3</v>
      </c>
      <c r="I21">
        <v>269.489</v>
      </c>
      <c r="J21">
        <v>341.252</v>
      </c>
      <c r="K21">
        <f t="shared" si="0"/>
        <v>10.535000000000025</v>
      </c>
      <c r="L21">
        <f t="shared" si="1"/>
        <v>25.346000000000004</v>
      </c>
      <c r="M21">
        <v>1900</v>
      </c>
    </row>
    <row r="22" spans="1:13" ht="12.75">
      <c r="A22">
        <v>272.777</v>
      </c>
      <c r="B22">
        <v>266.46</v>
      </c>
      <c r="C22">
        <v>204.338</v>
      </c>
      <c r="D22">
        <v>322.265</v>
      </c>
      <c r="E22">
        <v>238.557</v>
      </c>
      <c r="F22">
        <v>297.521</v>
      </c>
      <c r="G22">
        <v>59.2168</v>
      </c>
      <c r="H22">
        <v>3</v>
      </c>
      <c r="I22">
        <v>204.338</v>
      </c>
      <c r="J22">
        <v>322.265</v>
      </c>
      <c r="K22">
        <f t="shared" si="0"/>
        <v>34.22</v>
      </c>
      <c r="L22">
        <f t="shared" si="1"/>
        <v>24.744000000000028</v>
      </c>
      <c r="M22">
        <v>2000</v>
      </c>
    </row>
    <row r="23" spans="1:13" ht="12.75">
      <c r="H23">
        <v>0</v>
      </c>
      <c r="K23">
        <f t="shared" si="0"/>
        <v>0</v>
      </c>
      <c r="L23">
        <f t="shared" si="1"/>
        <v>0</v>
      </c>
      <c r="M23">
        <v>2100</v>
      </c>
    </row>
    <row r="24" spans="1:13" ht="12.75">
      <c r="H24">
        <v>0</v>
      </c>
      <c r="K24">
        <f t="shared" si="0"/>
        <v>0</v>
      </c>
      <c r="L24">
        <f t="shared" si="1"/>
        <v>0</v>
      </c>
      <c r="M24">
        <v>2200</v>
      </c>
    </row>
    <row r="25" spans="1:13" ht="12.75">
      <c r="H25">
        <v>0</v>
      </c>
      <c r="K25">
        <f t="shared" si="0"/>
        <v>0</v>
      </c>
      <c r="L25">
        <f t="shared" si="1"/>
        <v>0</v>
      </c>
      <c r="M25">
        <v>2300</v>
      </c>
    </row>
    <row r="26" spans="1:13" ht="12.75">
      <c r="H26">
        <v>0</v>
      </c>
      <c r="K26">
        <f t="shared" si="0"/>
        <v>0</v>
      </c>
      <c r="L26">
        <f t="shared" si="1"/>
        <v>0</v>
      </c>
      <c r="M26">
        <v>2400</v>
      </c>
    </row>
    <row r="27" spans="1:13" ht="12.75">
      <c r="H27">
        <v>0</v>
      </c>
      <c r="K27">
        <f t="shared" si="0"/>
        <v>0</v>
      </c>
      <c r="L27">
        <f t="shared" si="1"/>
        <v>0</v>
      </c>
      <c r="M27">
        <v>2500</v>
      </c>
    </row>
    <row r="28" spans="1:13" ht="12.75">
      <c r="H28">
        <v>0</v>
      </c>
      <c r="K28">
        <f t="shared" si="0"/>
        <v>0</v>
      </c>
      <c r="L28">
        <f t="shared" si="1"/>
        <v>0</v>
      </c>
      <c r="M28">
        <v>2600</v>
      </c>
    </row>
    <row r="29" spans="1:13" ht="12.75">
      <c r="H29">
        <v>0</v>
      </c>
      <c r="K29">
        <f t="shared" si="0"/>
        <v>0</v>
      </c>
      <c r="L29">
        <f t="shared" si="1"/>
        <v>0</v>
      </c>
      <c r="M29">
        <v>2700</v>
      </c>
    </row>
    <row r="30" spans="1:13" ht="12.75">
      <c r="H30">
        <v>0</v>
      </c>
      <c r="K30">
        <f t="shared" si="0"/>
        <v>0</v>
      </c>
      <c r="L30">
        <f t="shared" si="1"/>
        <v>0</v>
      </c>
      <c r="M30">
        <v>2800</v>
      </c>
    </row>
    <row r="31" spans="1:13" ht="12.75">
      <c r="H31">
        <v>0</v>
      </c>
      <c r="K31">
        <f t="shared" si="0"/>
        <v>0</v>
      </c>
      <c r="L31">
        <f t="shared" si="1"/>
        <v>0</v>
      </c>
      <c r="M31">
        <v>2900</v>
      </c>
    </row>
    <row r="32" spans="1:13" ht="12.75">
      <c r="H32">
        <v>0</v>
      </c>
      <c r="K32">
        <f t="shared" si="0"/>
        <v>0</v>
      </c>
      <c r="L32">
        <f t="shared" si="1"/>
        <v>0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RAMMPP</cp:lastModifiedBy>
  <dcterms:created xsi:type="dcterms:W3CDTF">2005-04-19T20:44:23Z</dcterms:created>
  <dcterms:modified xsi:type="dcterms:W3CDTF">2005-04-22T21:49:36Z</dcterms:modified>
  <cp:category/>
  <cp:version/>
  <cp:contentType/>
  <cp:contentStatus/>
</cp:coreProperties>
</file>