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10680" activeTab="0"/>
  </bookViews>
  <sheets>
    <sheet name="all profiles" sheetId="1" r:id="rId1"/>
    <sheet name="Bscatt plot clust1" sheetId="2" r:id="rId2"/>
    <sheet name="Bscatt stats clust1" sheetId="3" r:id="rId3"/>
    <sheet name="Bscatt plot clust2" sheetId="4" r:id="rId4"/>
    <sheet name="Bscatt stats clust2" sheetId="5" r:id="rId5"/>
    <sheet name="Bscatt plot clust3" sheetId="6" r:id="rId6"/>
    <sheet name="Bscatt stats clust3" sheetId="7" r:id="rId7"/>
    <sheet name="Bscatt plot clust4" sheetId="8" r:id="rId8"/>
    <sheet name="Bscatt stats clust4" sheetId="9" r:id="rId9"/>
    <sheet name="Bscatt plot clust5" sheetId="10" r:id="rId10"/>
    <sheet name="Bscatt stats clust5" sheetId="11" r:id="rId11"/>
    <sheet name="Bscatt plot clust6" sheetId="12" r:id="rId12"/>
    <sheet name="Bscatt stats clust6" sheetId="13" r:id="rId13"/>
    <sheet name="Bscatt plot clust7" sheetId="14" r:id="rId14"/>
    <sheet name="Bscatt stats clust7" sheetId="15" r:id="rId15"/>
  </sheets>
  <definedNames/>
  <calcPr fullCalcOnLoad="1"/>
</workbook>
</file>

<file path=xl/sharedStrings.xml><?xml version="1.0" encoding="utf-8"?>
<sst xmlns="http://schemas.openxmlformats.org/spreadsheetml/2006/main" count="99" uniqueCount="20">
  <si>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</si>
  <si>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</si>
  <si>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</si>
  <si>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</si>
  <si>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</si>
  <si>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</si>
  <si>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</si>
  <si>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</si>
  <si>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</si>
  <si>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</si>
  <si>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</si>
  <si>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</si>
  <si>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</si>
  <si>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Scat median cluster 5 (11)</t>
  </si>
  <si>
    <t>Scat median cluster 3 (26)</t>
  </si>
  <si>
    <t>Scat median cluster 4 (12)</t>
  </si>
  <si>
    <t>Scat  median cluster 6 (1)</t>
  </si>
  <si>
    <t>Scat  median cluster 7 (11)</t>
  </si>
  <si>
    <t>Scat median cluster 1 (43)</t>
  </si>
  <si>
    <t>Scat  median cluster 2 (19)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</si>
</sst>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scattering exponent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profiles for afternoon 8 cluster 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'all profiles'!$B$1</c:f>
              <c:strCache>
                <c:ptCount val="1"/>
                <c:pt idx="0">
                  <c:v>Scat median cluster 1 (43)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profiles'!$B$2:$B$17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1"/>
          <c:order val="1"/>
          <c:tx>
            <c:strRef>
              <c:f>'all profiles'!$C$1</c:f>
              <c:strCache>
                <c:ptCount val="1"/>
                <c:pt idx="0">
                  <c:v>Scat  median cluster 2 (19)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'all profiles'!$C$2:$C$17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2"/>
          <c:order val="2"/>
          <c:tx>
            <c:strRef>
              <c:f>'all profiles'!$D$1</c:f>
              <c:strCache>
                <c:ptCount val="1"/>
                <c:pt idx="0">
                  <c:v>Scat median cluster 3 (26)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'all profiles'!$D$2:$D$17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3"/>
          <c:order val="3"/>
          <c:tx>
            <c:strRef>
              <c:f>'all profiles'!$E$1</c:f>
              <c:strCache>
                <c:ptCount val="1"/>
                <c:pt idx="0">
                  <c:v>Scat median cluster 4 (12)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'all profiles'!$E$2:$E$17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4"/>
          <c:order val="4"/>
          <c:tx>
            <c:strRef>
              <c:f>'all profiles'!$F$1</c:f>
              <c:strCache>
                <c:ptCount val="1"/>
                <c:pt idx="0">
                  <c:v>Scat median cluster 5 (11)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'all profiles'!$F$2:$F$17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5"/>
          <c:order val="5"/>
          <c:tx>
            <c:strRef>
              <c:f>'all profiles'!$G$1</c:f>
              <c:strCache>
                <c:ptCount val="1"/>
                <c:pt idx="0">
                  <c:v>Scat  median cluster 6 (1)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'all profiles'!$G$2:$G$17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ser>
          <c:idx val="6"/>
          <c:order val="6"/>
          <c:tx>
            <c:strRef>
              <c:f>'all profiles'!$H$1</c:f>
              <c:strCache>
                <c:ptCount val="1"/>
                <c:pt idx="0">
                  <c:v>Scat  median cluster 7 (11)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'all profiles'!$H$2:$H$17</c:f>
              <c:numCache/>
            </c:numRef>
          </c:xVal>
          <c:yVal>
            <c:numRef>
              <c:f>'all profiles'!$A$2:$A$17</c:f>
              <c:numCache/>
            </c:numRef>
          </c:yVal>
          <c:smooth val="1"/>
        </c:ser>
        <c:axId val="14766064"/>
        <c:axId val="65785713"/>
      </c:scatterChart>
      <c:valAx>
        <c:axId val="14766064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scattering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85713"/>
        <c:crosses val="autoZero"/>
        <c:crossBetween val="midCat"/>
        <c:dispUnits/>
      </c:valAx>
      <c:valAx>
        <c:axId val="65785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66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scattering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1
(43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'Bscatt stats clust1'!$A$1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5.4088000000000015E-05</c:v>
                </c:pt>
                <c:pt idx="1">
                  <c:v>5.563399999999999E-05</c:v>
                </c:pt>
                <c:pt idx="2">
                  <c:v>5.801299999999999E-05</c:v>
                </c:pt>
                <c:pt idx="3">
                  <c:v>4.983300000000002E-05</c:v>
                </c:pt>
                <c:pt idx="4">
                  <c:v>6.711399999999998E-05</c:v>
                </c:pt>
                <c:pt idx="5">
                  <c:v>7.257700000000002E-05</c:v>
                </c:pt>
                <c:pt idx="6">
                  <c:v>7.694900000000001E-05</c:v>
                </c:pt>
                <c:pt idx="7">
                  <c:v>6.169299999999998E-05</c:v>
                </c:pt>
                <c:pt idx="8">
                  <c:v>5.9173E-05</c:v>
                </c:pt>
                <c:pt idx="9">
                  <c:v>6.35677E-05</c:v>
                </c:pt>
                <c:pt idx="10">
                  <c:v>9.134159999999999E-05</c:v>
                </c:pt>
                <c:pt idx="11">
                  <c:v>3.8462699999999993E-05</c:v>
                </c:pt>
                <c:pt idx="12">
                  <c:v>5.5581499999999996E-05</c:v>
                </c:pt>
                <c:pt idx="13">
                  <c:v>4.43565E-06</c:v>
                </c:pt>
                <c:pt idx="14">
                  <c:v>4.4590899999999995E-06</c:v>
                </c:pt>
              </c:numLit>
            </c:plus>
            <c:minus>
              <c:numLit>
                <c:ptCount val="15"/>
                <c:pt idx="0">
                  <c:v>7.64474E-05</c:v>
                </c:pt>
                <c:pt idx="1">
                  <c:v>8.374630000000002E-05</c:v>
                </c:pt>
                <c:pt idx="2">
                  <c:v>8.72002E-05</c:v>
                </c:pt>
                <c:pt idx="3">
                  <c:v>9.809219999999998E-05</c:v>
                </c:pt>
                <c:pt idx="4">
                  <c:v>7.977670000000001E-05</c:v>
                </c:pt>
                <c:pt idx="5">
                  <c:v>5.2736899999999986E-05</c:v>
                </c:pt>
                <c:pt idx="6">
                  <c:v>4.0327599999999997E-05</c:v>
                </c:pt>
                <c:pt idx="7">
                  <c:v>5.875880000000001E-05</c:v>
                </c:pt>
                <c:pt idx="8">
                  <c:v>4.3620599999999994E-05</c:v>
                </c:pt>
                <c:pt idx="9">
                  <c:v>6.01383E-05</c:v>
                </c:pt>
                <c:pt idx="10">
                  <c:v>4.1078299999999996E-05</c:v>
                </c:pt>
                <c:pt idx="11">
                  <c:v>2.54291E-05</c:v>
                </c:pt>
                <c:pt idx="12">
                  <c:v>1.3727799999999998E-05</c:v>
                </c:pt>
                <c:pt idx="13">
                  <c:v>1.3062999999999997E-06</c:v>
                </c:pt>
                <c:pt idx="14">
                  <c:v>4.37491E-06</c:v>
                </c:pt>
              </c:numLit>
            </c:minus>
            <c:noEndCap val="0"/>
          </c:errBars>
          <c:xVal>
            <c:numRef>
              <c:f>'Bscatt stats clust1'!$A$3:$A$17</c:f>
              <c:numCache>
                <c:ptCount val="15"/>
                <c:pt idx="0">
                  <c:v>0.000167379</c:v>
                </c:pt>
                <c:pt idx="1">
                  <c:v>0.000166051</c:v>
                </c:pt>
                <c:pt idx="2">
                  <c:v>0.0001696</c:v>
                </c:pt>
                <c:pt idx="3">
                  <c:v>0.000185669</c:v>
                </c:pt>
                <c:pt idx="4">
                  <c:v>0.000165295</c:v>
                </c:pt>
                <c:pt idx="5">
                  <c:v>0.00014063</c:v>
                </c:pt>
                <c:pt idx="6">
                  <c:v>0.0001347</c:v>
                </c:pt>
                <c:pt idx="7">
                  <c:v>0.000127681</c:v>
                </c:pt>
                <c:pt idx="8">
                  <c:v>0.000107846</c:v>
                </c:pt>
                <c:pt idx="9">
                  <c:v>9.99403E-05</c:v>
                </c:pt>
                <c:pt idx="10">
                  <c:v>6.15574E-05</c:v>
                </c:pt>
                <c:pt idx="11">
                  <c:v>4.21218E-05</c:v>
                </c:pt>
                <c:pt idx="12">
                  <c:v>1.76823E-05</c:v>
                </c:pt>
                <c:pt idx="13">
                  <c:v>4.80902E-06</c:v>
                </c:pt>
                <c:pt idx="14">
                  <c:v>6.91781E-06</c:v>
                </c:pt>
              </c:numCache>
            </c:numRef>
          </c:xVal>
          <c:yVal>
            <c:numRef>
              <c:f>'Bscatt stats clust1'!$M$3:$M$17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'Bscatt stats clust1'!$C$1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clust1'!$C$2:$C$17</c:f>
              <c:numCache>
                <c:ptCount val="16"/>
                <c:pt idx="0">
                  <c:v>4.14209E-05</c:v>
                </c:pt>
                <c:pt idx="1">
                  <c:v>4.79028E-05</c:v>
                </c:pt>
                <c:pt idx="2">
                  <c:v>4.20173E-05</c:v>
                </c:pt>
                <c:pt idx="3">
                  <c:v>3.89238E-05</c:v>
                </c:pt>
                <c:pt idx="4">
                  <c:v>4.03421E-05</c:v>
                </c:pt>
                <c:pt idx="5">
                  <c:v>4.16496E-05</c:v>
                </c:pt>
                <c:pt idx="6">
                  <c:v>4.18103E-05</c:v>
                </c:pt>
                <c:pt idx="7">
                  <c:v>5.69825E-05</c:v>
                </c:pt>
                <c:pt idx="8">
                  <c:v>3.95879E-05</c:v>
                </c:pt>
                <c:pt idx="9">
                  <c:v>3.94412E-05</c:v>
                </c:pt>
                <c:pt idx="10">
                  <c:v>1.38635E-05</c:v>
                </c:pt>
                <c:pt idx="11">
                  <c:v>1.09031E-05</c:v>
                </c:pt>
                <c:pt idx="12">
                  <c:v>9.9401E-06</c:v>
                </c:pt>
                <c:pt idx="13">
                  <c:v>2.50683E-06</c:v>
                </c:pt>
                <c:pt idx="14">
                  <c:v>1.0781E-06</c:v>
                </c:pt>
                <c:pt idx="15">
                  <c:v>2.38602E-06</c:v>
                </c:pt>
              </c:numCache>
            </c:numRef>
          </c:xVal>
          <c:yVal>
            <c:numRef>
              <c:f>'Bscatt stats clust1'!$M$2:$M$17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'Bscatt stats clust1'!$D$1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clust1'!$D$2:$D$17</c:f>
              <c:numCache>
                <c:ptCount val="16"/>
                <c:pt idx="0">
                  <c:v>0.000242408</c:v>
                </c:pt>
                <c:pt idx="1">
                  <c:v>0.00024346</c:v>
                </c:pt>
                <c:pt idx="2">
                  <c:v>0.000257432</c:v>
                </c:pt>
                <c:pt idx="3">
                  <c:v>0.000283391</c:v>
                </c:pt>
                <c:pt idx="4">
                  <c:v>0.000294903</c:v>
                </c:pt>
                <c:pt idx="5">
                  <c:v>0.000310246</c:v>
                </c:pt>
                <c:pt idx="6">
                  <c:v>0.000316188</c:v>
                </c:pt>
                <c:pt idx="7">
                  <c:v>0.000337884</c:v>
                </c:pt>
                <c:pt idx="8">
                  <c:v>0.000288358</c:v>
                </c:pt>
                <c:pt idx="9">
                  <c:v>0.000259267</c:v>
                </c:pt>
                <c:pt idx="10">
                  <c:v>0.000214206</c:v>
                </c:pt>
                <c:pt idx="11">
                  <c:v>0.000169078</c:v>
                </c:pt>
                <c:pt idx="12">
                  <c:v>0.000138891</c:v>
                </c:pt>
                <c:pt idx="13">
                  <c:v>0.000262715</c:v>
                </c:pt>
                <c:pt idx="14">
                  <c:v>0.00108581</c:v>
                </c:pt>
                <c:pt idx="15">
                  <c:v>1.32835E-05</c:v>
                </c:pt>
              </c:numCache>
            </c:numRef>
          </c:xVal>
          <c:yVal>
            <c:numRef>
              <c:f>'Bscatt stats clust1'!$M$2:$M$17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55200506"/>
        <c:axId val="27042507"/>
      </c:scatterChart>
      <c:valAx>
        <c:axId val="55200506"/>
        <c:scaling>
          <c:orientation val="minMax"/>
          <c:max val="0.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scattering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42507"/>
        <c:crosses val="autoZero"/>
        <c:crossBetween val="midCat"/>
        <c:dispUnits/>
      </c:valAx>
      <c:valAx>
        <c:axId val="27042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005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scattering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2
(19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'Bscatt stats clust2'!$A$1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6.767199999999998E-05</c:v>
                </c:pt>
                <c:pt idx="1">
                  <c:v>9.6322E-05</c:v>
                </c:pt>
                <c:pt idx="2">
                  <c:v>8.088899999999998E-05</c:v>
                </c:pt>
                <c:pt idx="3">
                  <c:v>8.8701E-05</c:v>
                </c:pt>
                <c:pt idx="4">
                  <c:v>9.4528E-05</c:v>
                </c:pt>
                <c:pt idx="5">
                  <c:v>8.7542E-05</c:v>
                </c:pt>
                <c:pt idx="6">
                  <c:v>9.763600000000001E-05</c:v>
                </c:pt>
                <c:pt idx="7">
                  <c:v>6.195099999999999E-05</c:v>
                </c:pt>
                <c:pt idx="8">
                  <c:v>3.775390000000001E-05</c:v>
                </c:pt>
                <c:pt idx="9">
                  <c:v>9.692679999999999E-05</c:v>
                </c:pt>
                <c:pt idx="10">
                  <c:v>5.65934E-05</c:v>
                </c:pt>
                <c:pt idx="11">
                  <c:v>5.6435E-05</c:v>
                </c:pt>
                <c:pt idx="12">
                  <c:v>3.1205300000000004E-05</c:v>
                </c:pt>
                <c:pt idx="13">
                  <c:v>2.4317400000000002E-05</c:v>
                </c:pt>
                <c:pt idx="14">
                  <c:v>2.28349E-05</c:v>
                </c:pt>
              </c:numLit>
            </c:plus>
            <c:minus>
              <c:numLit>
                <c:ptCount val="15"/>
                <c:pt idx="0">
                  <c:v>5.050620000000001E-05</c:v>
                </c:pt>
                <c:pt idx="1">
                  <c:v>3.70879E-05</c:v>
                </c:pt>
                <c:pt idx="2">
                  <c:v>4.3011600000000014E-05</c:v>
                </c:pt>
                <c:pt idx="3">
                  <c:v>3.3026000000000005E-05</c:v>
                </c:pt>
                <c:pt idx="4">
                  <c:v>3.93237E-05</c:v>
                </c:pt>
                <c:pt idx="5">
                  <c:v>3.7496799999999996E-05</c:v>
                </c:pt>
                <c:pt idx="6">
                  <c:v>3.1084299999999996E-05</c:v>
                </c:pt>
                <c:pt idx="7">
                  <c:v>4.23068E-05</c:v>
                </c:pt>
                <c:pt idx="8">
                  <c:v>5.4323699999999996E-05</c:v>
                </c:pt>
                <c:pt idx="9">
                  <c:v>3.58881E-05</c:v>
                </c:pt>
                <c:pt idx="10">
                  <c:v>3.0718E-05</c:v>
                </c:pt>
                <c:pt idx="11">
                  <c:v>1.3769500000000004E-05</c:v>
                </c:pt>
                <c:pt idx="12">
                  <c:v>2.7284999999999994E-06</c:v>
                </c:pt>
                <c:pt idx="13">
                  <c:v>4.237699999999998E-06</c:v>
                </c:pt>
                <c:pt idx="14">
                  <c:v>2.8443999999999994E-06</c:v>
                </c:pt>
              </c:numLit>
            </c:minus>
            <c:noEndCap val="0"/>
          </c:errBars>
          <c:xVal>
            <c:numRef>
              <c:f>'Bscatt stats clust2'!$A$3:$A$17</c:f>
              <c:numCache>
                <c:ptCount val="15"/>
                <c:pt idx="0">
                  <c:v>0.000105069</c:v>
                </c:pt>
                <c:pt idx="1">
                  <c:v>0.000129264</c:v>
                </c:pt>
                <c:pt idx="2">
                  <c:v>0.000137712</c:v>
                </c:pt>
                <c:pt idx="3">
                  <c:v>0.000135849</c:v>
                </c:pt>
                <c:pt idx="4">
                  <c:v>0.00013622</c:v>
                </c:pt>
                <c:pt idx="5">
                  <c:v>0.000129128</c:v>
                </c:pt>
                <c:pt idx="6">
                  <c:v>0.000112297</c:v>
                </c:pt>
                <c:pt idx="7">
                  <c:v>0.000103699</c:v>
                </c:pt>
                <c:pt idx="8">
                  <c:v>9.11731E-05</c:v>
                </c:pt>
                <c:pt idx="9">
                  <c:v>5.93172E-05</c:v>
                </c:pt>
                <c:pt idx="10">
                  <c:v>5.21256E-05</c:v>
                </c:pt>
                <c:pt idx="11">
                  <c:v>3.33956E-05</c:v>
                </c:pt>
                <c:pt idx="12">
                  <c:v>2.99506E-05</c:v>
                </c:pt>
                <c:pt idx="13">
                  <c:v>2.198E-05</c:v>
                </c:pt>
                <c:pt idx="14">
                  <c:v>1.52969E-05</c:v>
                </c:pt>
              </c:numCache>
            </c:numRef>
          </c:xVal>
          <c:yVal>
            <c:numRef>
              <c:f>'Bscatt stats clust2'!$M$3:$M$17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'Bscatt stats clust2'!$C$1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clust2'!$C$2:$C$17</c:f>
              <c:numCache>
                <c:ptCount val="16"/>
                <c:pt idx="0">
                  <c:v>3.92552E-05</c:v>
                </c:pt>
                <c:pt idx="1">
                  <c:v>3.70994E-05</c:v>
                </c:pt>
                <c:pt idx="2">
                  <c:v>5.18198E-05</c:v>
                </c:pt>
                <c:pt idx="3">
                  <c:v>5.65931E-05</c:v>
                </c:pt>
                <c:pt idx="4">
                  <c:v>5.61857E-05</c:v>
                </c:pt>
                <c:pt idx="5">
                  <c:v>5.43022E-05</c:v>
                </c:pt>
                <c:pt idx="6">
                  <c:v>5.59487E-05</c:v>
                </c:pt>
                <c:pt idx="7">
                  <c:v>4.82607E-05</c:v>
                </c:pt>
                <c:pt idx="8">
                  <c:v>4.63039E-05</c:v>
                </c:pt>
                <c:pt idx="9">
                  <c:v>2.87678E-05</c:v>
                </c:pt>
                <c:pt idx="10">
                  <c:v>1.79142E-05</c:v>
                </c:pt>
                <c:pt idx="11">
                  <c:v>1.82725E-05</c:v>
                </c:pt>
                <c:pt idx="12">
                  <c:v>1.59897E-05</c:v>
                </c:pt>
                <c:pt idx="13">
                  <c:v>7.30085E-06</c:v>
                </c:pt>
                <c:pt idx="14">
                  <c:v>1.45255E-05</c:v>
                </c:pt>
                <c:pt idx="15">
                  <c:v>1.03082E-05</c:v>
                </c:pt>
              </c:numCache>
            </c:numRef>
          </c:xVal>
          <c:yVal>
            <c:numRef>
              <c:f>'Bscatt stats clust2'!$M$2:$M$17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'Bscatt stats clust2'!$D$1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clust2'!$D$2:$D$17</c:f>
              <c:numCache>
                <c:ptCount val="16"/>
                <c:pt idx="0">
                  <c:v>0.000151565</c:v>
                </c:pt>
                <c:pt idx="1">
                  <c:v>0.000195366</c:v>
                </c:pt>
                <c:pt idx="2">
                  <c:v>0.000246254</c:v>
                </c:pt>
                <c:pt idx="3">
                  <c:v>0.000247465</c:v>
                </c:pt>
                <c:pt idx="4">
                  <c:v>0.000353437</c:v>
                </c:pt>
                <c:pt idx="5">
                  <c:v>0.000631722</c:v>
                </c:pt>
                <c:pt idx="6">
                  <c:v>0.000603009</c:v>
                </c:pt>
                <c:pt idx="7">
                  <c:v>0.000590529</c:v>
                </c:pt>
                <c:pt idx="8">
                  <c:v>0.000183859</c:v>
                </c:pt>
                <c:pt idx="9">
                  <c:v>0.00017037</c:v>
                </c:pt>
                <c:pt idx="10">
                  <c:v>0.00018801</c:v>
                </c:pt>
                <c:pt idx="11">
                  <c:v>0.000168466</c:v>
                </c:pt>
                <c:pt idx="12">
                  <c:v>0.000170656</c:v>
                </c:pt>
                <c:pt idx="13">
                  <c:v>7.07335E-05</c:v>
                </c:pt>
                <c:pt idx="14">
                  <c:v>6.95939E-05</c:v>
                </c:pt>
                <c:pt idx="15">
                  <c:v>6.02665E-05</c:v>
                </c:pt>
              </c:numCache>
            </c:numRef>
          </c:xVal>
          <c:yVal>
            <c:numRef>
              <c:f>'Bscatt stats clust2'!$M$2:$M$17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42055972"/>
        <c:axId val="42959429"/>
      </c:scatterChart>
      <c:valAx>
        <c:axId val="42055972"/>
        <c:scaling>
          <c:orientation val="minMax"/>
          <c:max val="0.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scattering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59429"/>
        <c:crosses val="autoZero"/>
        <c:crossBetween val="midCat"/>
        <c:dispUnits/>
      </c:valAx>
      <c:valAx>
        <c:axId val="42959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5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scattering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3
(26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'Bscatt stats clust3'!$A$1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4.599600000000001E-05</c:v>
                </c:pt>
                <c:pt idx="1">
                  <c:v>4.6480000000000016E-05</c:v>
                </c:pt>
                <c:pt idx="2">
                  <c:v>4.819199999999999E-05</c:v>
                </c:pt>
                <c:pt idx="3">
                  <c:v>5.366799999999999E-05</c:v>
                </c:pt>
                <c:pt idx="4">
                  <c:v>5.1920000000000004E-05</c:v>
                </c:pt>
                <c:pt idx="5">
                  <c:v>3.0823E-05</c:v>
                </c:pt>
                <c:pt idx="6">
                  <c:v>2.629500000000002E-05</c:v>
                </c:pt>
                <c:pt idx="7">
                  <c:v>3.3693000000000004E-05</c:v>
                </c:pt>
                <c:pt idx="8">
                  <c:v>1.4810000000000002E-05</c:v>
                </c:pt>
                <c:pt idx="9">
                  <c:v>1.746500000000001E-05</c:v>
                </c:pt>
                <c:pt idx="10">
                  <c:v>2.8068200000000003E-05</c:v>
                </c:pt>
                <c:pt idx="11">
                  <c:v>2.2074999999999998E-05</c:v>
                </c:pt>
                <c:pt idx="12">
                  <c:v>2.7369900000000004E-05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1.6793E-05</c:v>
                </c:pt>
                <c:pt idx="1">
                  <c:v>1.8933999999999992E-05</c:v>
                </c:pt>
                <c:pt idx="2">
                  <c:v>2.3245000000000012E-05</c:v>
                </c:pt>
                <c:pt idx="3">
                  <c:v>2.1303999999999998E-05</c:v>
                </c:pt>
                <c:pt idx="4">
                  <c:v>7.3470000000000094E-06</c:v>
                </c:pt>
                <c:pt idx="5">
                  <c:v>1.585200000000001E-05</c:v>
                </c:pt>
                <c:pt idx="6">
                  <c:v>2.1204999999999998E-05</c:v>
                </c:pt>
                <c:pt idx="7">
                  <c:v>4.14658E-05</c:v>
                </c:pt>
                <c:pt idx="8">
                  <c:v>6.0529900000000005E-05</c:v>
                </c:pt>
                <c:pt idx="9">
                  <c:v>3.869009999999999E-05</c:v>
                </c:pt>
                <c:pt idx="10">
                  <c:v>1.5177900000000003E-05</c:v>
                </c:pt>
                <c:pt idx="11">
                  <c:v>1.7150399999999998E-05</c:v>
                </c:pt>
                <c:pt idx="12">
                  <c:v>2.736995E-05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'Bscatt stats clust3'!$A$3:$A$17</c:f>
              <c:numCache>
                <c:ptCount val="15"/>
                <c:pt idx="0">
                  <c:v>0.000121776</c:v>
                </c:pt>
                <c:pt idx="1">
                  <c:v>0.000120936</c:v>
                </c:pt>
                <c:pt idx="2">
                  <c:v>0.000130781</c:v>
                </c:pt>
                <c:pt idx="3">
                  <c:v>0.000136372</c:v>
                </c:pt>
                <c:pt idx="4">
                  <c:v>0.000126343</c:v>
                </c:pt>
                <c:pt idx="5">
                  <c:v>0.000128326</c:v>
                </c:pt>
                <c:pt idx="6">
                  <c:v>0.000119081</c:v>
                </c:pt>
                <c:pt idx="7">
                  <c:v>0.000108432</c:v>
                </c:pt>
                <c:pt idx="8">
                  <c:v>0.000109803</c:v>
                </c:pt>
                <c:pt idx="9">
                  <c:v>0.000102319</c:v>
                </c:pt>
                <c:pt idx="10">
                  <c:v>4.95053E-05</c:v>
                </c:pt>
                <c:pt idx="11">
                  <c:v>3.04132E-05</c:v>
                </c:pt>
                <c:pt idx="12">
                  <c:v>3.46497E-05</c:v>
                </c:pt>
              </c:numCache>
            </c:numRef>
          </c:xVal>
          <c:yVal>
            <c:numRef>
              <c:f>'Bscatt stats clust3'!$M$3:$M$17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'Bscatt stats clust3'!$C$1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clust3'!$C$2:$C$17</c:f>
              <c:numCache>
                <c:ptCount val="16"/>
                <c:pt idx="0">
                  <c:v>0.000112474</c:v>
                </c:pt>
                <c:pt idx="1">
                  <c:v>8.56611E-05</c:v>
                </c:pt>
                <c:pt idx="2">
                  <c:v>9.20894E-05</c:v>
                </c:pt>
                <c:pt idx="3">
                  <c:v>9.24162E-05</c:v>
                </c:pt>
                <c:pt idx="4">
                  <c:v>4.75734E-05</c:v>
                </c:pt>
                <c:pt idx="5">
                  <c:v>5.79447E-05</c:v>
                </c:pt>
                <c:pt idx="6">
                  <c:v>4.90549E-05</c:v>
                </c:pt>
                <c:pt idx="7">
                  <c:v>3.73404E-05</c:v>
                </c:pt>
                <c:pt idx="8">
                  <c:v>2.79163E-05</c:v>
                </c:pt>
                <c:pt idx="9">
                  <c:v>2.70016E-05</c:v>
                </c:pt>
                <c:pt idx="10">
                  <c:v>5.20366E-05</c:v>
                </c:pt>
                <c:pt idx="11">
                  <c:v>3.11304E-05</c:v>
                </c:pt>
                <c:pt idx="12">
                  <c:v>1.10972E-05</c:v>
                </c:pt>
                <c:pt idx="13">
                  <c:v>7.27975E-06</c:v>
                </c:pt>
              </c:numCache>
            </c:numRef>
          </c:xVal>
          <c:yVal>
            <c:numRef>
              <c:f>'Bscatt stats clust3'!$M$2:$M$17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'Bscatt stats clust3'!$D$1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clust3'!$D$2:$D$17</c:f>
              <c:numCache>
                <c:ptCount val="16"/>
                <c:pt idx="0">
                  <c:v>0.000232952</c:v>
                </c:pt>
                <c:pt idx="1">
                  <c:v>0.000229143</c:v>
                </c:pt>
                <c:pt idx="2">
                  <c:v>0.000229042</c:v>
                </c:pt>
                <c:pt idx="3">
                  <c:v>0.000227833</c:v>
                </c:pt>
                <c:pt idx="4">
                  <c:v>0.000222388</c:v>
                </c:pt>
                <c:pt idx="5">
                  <c:v>0.000242263</c:v>
                </c:pt>
                <c:pt idx="6">
                  <c:v>0.000259148</c:v>
                </c:pt>
                <c:pt idx="7">
                  <c:v>0.000236461</c:v>
                </c:pt>
                <c:pt idx="8">
                  <c:v>0.000159717</c:v>
                </c:pt>
                <c:pt idx="9">
                  <c:v>0.000149395</c:v>
                </c:pt>
                <c:pt idx="10">
                  <c:v>0.000132207</c:v>
                </c:pt>
                <c:pt idx="11">
                  <c:v>0.000120133</c:v>
                </c:pt>
                <c:pt idx="12">
                  <c:v>0.000101356</c:v>
                </c:pt>
                <c:pt idx="13">
                  <c:v>6.20196E-05</c:v>
                </c:pt>
              </c:numCache>
            </c:numRef>
          </c:xVal>
          <c:yVal>
            <c:numRef>
              <c:f>'Bscatt stats clust3'!$M$2:$M$17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51090542"/>
        <c:axId val="57161695"/>
      </c:scatterChart>
      <c:valAx>
        <c:axId val="51090542"/>
        <c:scaling>
          <c:orientation val="minMax"/>
          <c:max val="0.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scattering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61695"/>
        <c:crosses val="autoZero"/>
        <c:crossBetween val="midCat"/>
        <c:dispUnits/>
      </c:valAx>
      <c:valAx>
        <c:axId val="57161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90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scattering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4
(12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'Bscatt stats clust4'!$A$1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4.038299999999998E-06</c:v>
                </c:pt>
                <c:pt idx="1">
                  <c:v>2.1626E-05</c:v>
                </c:pt>
                <c:pt idx="2">
                  <c:v>1.6946599999999998E-05</c:v>
                </c:pt>
                <c:pt idx="3">
                  <c:v>2.0068500000000006E-05</c:v>
                </c:pt>
                <c:pt idx="4">
                  <c:v>2.56194E-05</c:v>
                </c:pt>
                <c:pt idx="5">
                  <c:v>2.885689999999999E-05</c:v>
                </c:pt>
                <c:pt idx="6">
                  <c:v>4.808790000000001E-05</c:v>
                </c:pt>
                <c:pt idx="7">
                  <c:v>2.9054199999999997E-05</c:v>
                </c:pt>
                <c:pt idx="8">
                  <c:v>4.87644E-05</c:v>
                </c:pt>
                <c:pt idx="9">
                  <c:v>2.07092E-05</c:v>
                </c:pt>
                <c:pt idx="10">
                  <c:v>1.8566300000000002E-05</c:v>
                </c:pt>
                <c:pt idx="11">
                  <c:v>2.436299999999999E-06</c:v>
                </c:pt>
                <c:pt idx="12">
                  <c:v>4.093800000000001E-06</c:v>
                </c:pt>
                <c:pt idx="13">
                  <c:v>1.1931000000000005E-06</c:v>
                </c:pt>
                <c:pt idx="14">
                  <c:v>3.3162000000000005E-06</c:v>
                </c:pt>
              </c:numLit>
            </c:plus>
            <c:minus>
              <c:numLit>
                <c:ptCount val="15"/>
                <c:pt idx="0">
                  <c:v>4.223999999999999E-06</c:v>
                </c:pt>
                <c:pt idx="1">
                  <c:v>7.3372000000000015E-06</c:v>
                </c:pt>
                <c:pt idx="2">
                  <c:v>5.8502E-06</c:v>
                </c:pt>
                <c:pt idx="3">
                  <c:v>7.824299999999999E-06</c:v>
                </c:pt>
                <c:pt idx="4">
                  <c:v>9.0979E-06</c:v>
                </c:pt>
                <c:pt idx="5">
                  <c:v>7.270700000000005E-06</c:v>
                </c:pt>
                <c:pt idx="6">
                  <c:v>8.163099999999996E-06</c:v>
                </c:pt>
                <c:pt idx="7">
                  <c:v>1.54882E-05</c:v>
                </c:pt>
                <c:pt idx="8">
                  <c:v>2.18152E-05</c:v>
                </c:pt>
                <c:pt idx="9">
                  <c:v>1.3156399999999998E-05</c:v>
                </c:pt>
                <c:pt idx="10">
                  <c:v>3.6618999999999996E-06</c:v>
                </c:pt>
                <c:pt idx="11">
                  <c:v>6.255800000000002E-06</c:v>
                </c:pt>
                <c:pt idx="12">
                  <c:v>2.335000000000004E-07</c:v>
                </c:pt>
                <c:pt idx="13">
                  <c:v>1.009E-06</c:v>
                </c:pt>
                <c:pt idx="14">
                  <c:v>1.3926400000000003E-06</c:v>
                </c:pt>
              </c:numLit>
            </c:minus>
            <c:noEndCap val="0"/>
          </c:errBars>
          <c:xVal>
            <c:numRef>
              <c:f>'Bscatt stats clust4'!$A$3:$A$17</c:f>
              <c:numCache>
                <c:ptCount val="15"/>
                <c:pt idx="0">
                  <c:v>6.16944E-05</c:v>
                </c:pt>
                <c:pt idx="1">
                  <c:v>6.26159E-05</c:v>
                </c:pt>
                <c:pt idx="2">
                  <c:v>6.3396E-05</c:v>
                </c:pt>
                <c:pt idx="3">
                  <c:v>6.75662E-05</c:v>
                </c:pt>
                <c:pt idx="4">
                  <c:v>6.84516E-05</c:v>
                </c:pt>
                <c:pt idx="5">
                  <c:v>6.65835E-05</c:v>
                </c:pt>
                <c:pt idx="6">
                  <c:v>6.24691E-05</c:v>
                </c:pt>
                <c:pt idx="7">
                  <c:v>6.64054E-05</c:v>
                </c:pt>
                <c:pt idx="8">
                  <c:v>5.82416E-05</c:v>
                </c:pt>
                <c:pt idx="9">
                  <c:v>3.82244E-05</c:v>
                </c:pt>
                <c:pt idx="10">
                  <c:v>2.42859E-05</c:v>
                </c:pt>
                <c:pt idx="11">
                  <c:v>2.63457E-05</c:v>
                </c:pt>
                <c:pt idx="12">
                  <c:v>1.22639E-05</c:v>
                </c:pt>
                <c:pt idx="13">
                  <c:v>1.19317E-05</c:v>
                </c:pt>
                <c:pt idx="14">
                  <c:v>1.12999E-05</c:v>
                </c:pt>
              </c:numCache>
            </c:numRef>
          </c:xVal>
          <c:yVal>
            <c:numRef>
              <c:f>'Bscatt stats clust4'!$M$3:$M$17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'Bscatt stats clust4'!$C$1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clust4'!$C$2:$C$17</c:f>
              <c:numCache>
                <c:ptCount val="16"/>
                <c:pt idx="0">
                  <c:v>5.67383E-05</c:v>
                </c:pt>
                <c:pt idx="1">
                  <c:v>4.96402E-05</c:v>
                </c:pt>
                <c:pt idx="2">
                  <c:v>5.03929E-05</c:v>
                </c:pt>
                <c:pt idx="3">
                  <c:v>5.35306E-05</c:v>
                </c:pt>
                <c:pt idx="4">
                  <c:v>5.46981E-05</c:v>
                </c:pt>
                <c:pt idx="5">
                  <c:v>5.5438E-05</c:v>
                </c:pt>
                <c:pt idx="6">
                  <c:v>5.69393E-05</c:v>
                </c:pt>
                <c:pt idx="7">
                  <c:v>4.58391E-05</c:v>
                </c:pt>
                <c:pt idx="8">
                  <c:v>3.04758E-05</c:v>
                </c:pt>
                <c:pt idx="9">
                  <c:v>2.86392E-05</c:v>
                </c:pt>
                <c:pt idx="10">
                  <c:v>2.45142E-05</c:v>
                </c:pt>
                <c:pt idx="11">
                  <c:v>1.94522E-05</c:v>
                </c:pt>
                <c:pt idx="12">
                  <c:v>1.43154E-05</c:v>
                </c:pt>
                <c:pt idx="13">
                  <c:v>1.17968E-05</c:v>
                </c:pt>
                <c:pt idx="14">
                  <c:v>9.91361E-06</c:v>
                </c:pt>
                <c:pt idx="15">
                  <c:v>8.51462E-06</c:v>
                </c:pt>
              </c:numCache>
            </c:numRef>
          </c:xVal>
          <c:yVal>
            <c:numRef>
              <c:f>'Bscatt stats clust4'!$M$2:$M$17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'Bscatt stats clust4'!$D$1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clust4'!$D$2:$D$17</c:f>
              <c:numCache>
                <c:ptCount val="16"/>
                <c:pt idx="0">
                  <c:v>6.27461E-05</c:v>
                </c:pt>
                <c:pt idx="1">
                  <c:v>8.49538E-05</c:v>
                </c:pt>
                <c:pt idx="2">
                  <c:v>9.81181E-05</c:v>
                </c:pt>
                <c:pt idx="3">
                  <c:v>9.26302E-05</c:v>
                </c:pt>
                <c:pt idx="4">
                  <c:v>0.000100478</c:v>
                </c:pt>
                <c:pt idx="5">
                  <c:v>0.000134362</c:v>
                </c:pt>
                <c:pt idx="6">
                  <c:v>0.000107379</c:v>
                </c:pt>
                <c:pt idx="7">
                  <c:v>0.000116891</c:v>
                </c:pt>
                <c:pt idx="8">
                  <c:v>0.000118228</c:v>
                </c:pt>
                <c:pt idx="9">
                  <c:v>0.000122014</c:v>
                </c:pt>
                <c:pt idx="10">
                  <c:v>7.00375E-05</c:v>
                </c:pt>
                <c:pt idx="11">
                  <c:v>5.07204E-05</c:v>
                </c:pt>
                <c:pt idx="12">
                  <c:v>3.2115E-05</c:v>
                </c:pt>
                <c:pt idx="13">
                  <c:v>2.04516E-05</c:v>
                </c:pt>
                <c:pt idx="14">
                  <c:v>1.43179E-05</c:v>
                </c:pt>
                <c:pt idx="15">
                  <c:v>1.79324E-05</c:v>
                </c:pt>
              </c:numCache>
            </c:numRef>
          </c:xVal>
          <c:yVal>
            <c:numRef>
              <c:f>'Bscatt stats clust4'!$M$2:$M$17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44693208"/>
        <c:axId val="66694553"/>
      </c:scatterChart>
      <c:valAx>
        <c:axId val="44693208"/>
        <c:scaling>
          <c:orientation val="minMax"/>
          <c:max val="0.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scattering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4553"/>
        <c:crosses val="autoZero"/>
        <c:crossBetween val="midCat"/>
        <c:dispUnits/>
      </c:valAx>
      <c:valAx>
        <c:axId val="6669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3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scattering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5
(11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'Bscatt stats clust5'!$A$1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2.15305E-05</c:v>
                </c:pt>
                <c:pt idx="1">
                  <c:v>2.68434E-05</c:v>
                </c:pt>
                <c:pt idx="2">
                  <c:v>2.4528200000000007E-05</c:v>
                </c:pt>
                <c:pt idx="3">
                  <c:v>2.68457E-05</c:v>
                </c:pt>
                <c:pt idx="4">
                  <c:v>2.4640500000000002E-05</c:v>
                </c:pt>
                <c:pt idx="5">
                  <c:v>3.89487E-05</c:v>
                </c:pt>
                <c:pt idx="6">
                  <c:v>3.65795E-05</c:v>
                </c:pt>
                <c:pt idx="7">
                  <c:v>3.5037900000000005E-05</c:v>
                </c:pt>
                <c:pt idx="8">
                  <c:v>3.72776E-05</c:v>
                </c:pt>
                <c:pt idx="9">
                  <c:v>6.66724E-05</c:v>
                </c:pt>
                <c:pt idx="10">
                  <c:v>3.227500000000001E-06</c:v>
                </c:pt>
                <c:pt idx="11">
                  <c:v>1.0775100000000001E-05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6.669899999999995E-06</c:v>
                </c:pt>
                <c:pt idx="1">
                  <c:v>2.6393500000000004E-05</c:v>
                </c:pt>
                <c:pt idx="2">
                  <c:v>2.8649599999999998E-05</c:v>
                </c:pt>
                <c:pt idx="3">
                  <c:v>2.55635E-05</c:v>
                </c:pt>
                <c:pt idx="4">
                  <c:v>2.88084E-05</c:v>
                </c:pt>
                <c:pt idx="5">
                  <c:v>2.6916300000000005E-05</c:v>
                </c:pt>
                <c:pt idx="6">
                  <c:v>2.9616099999999996E-05</c:v>
                </c:pt>
                <c:pt idx="7">
                  <c:v>2.6759499999999993E-05</c:v>
                </c:pt>
                <c:pt idx="8">
                  <c:v>1.9496099999999998E-05</c:v>
                </c:pt>
                <c:pt idx="9">
                  <c:v>7.828999999999999E-06</c:v>
                </c:pt>
                <c:pt idx="10">
                  <c:v>3.1881999999999994E-06</c:v>
                </c:pt>
                <c:pt idx="11">
                  <c:v>2.5474000000000004E-06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'Bscatt stats clust5'!$A$3:$A$17</c:f>
              <c:numCache>
                <c:ptCount val="15"/>
                <c:pt idx="0">
                  <c:v>6.90994E-05</c:v>
                </c:pt>
                <c:pt idx="1">
                  <c:v>6.76372E-05</c:v>
                </c:pt>
                <c:pt idx="2">
                  <c:v>6.91974E-05</c:v>
                </c:pt>
                <c:pt idx="3">
                  <c:v>6.72065E-05</c:v>
                </c:pt>
                <c:pt idx="4">
                  <c:v>7.03323E-05</c:v>
                </c:pt>
                <c:pt idx="5">
                  <c:v>7.10213E-05</c:v>
                </c:pt>
                <c:pt idx="6">
                  <c:v>7.28965E-05</c:v>
                </c:pt>
                <c:pt idx="7">
                  <c:v>7.39101E-05</c:v>
                </c:pt>
                <c:pt idx="8">
                  <c:v>4.755E-05</c:v>
                </c:pt>
                <c:pt idx="9">
                  <c:v>2.58168E-05</c:v>
                </c:pt>
                <c:pt idx="10">
                  <c:v>1.14595E-05</c:v>
                </c:pt>
                <c:pt idx="11">
                  <c:v>1.38911E-05</c:v>
                </c:pt>
              </c:numCache>
            </c:numRef>
          </c:xVal>
          <c:yVal>
            <c:numRef>
              <c:f>'Bscatt stats clust5'!$M$3:$M$17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'Bscatt stats clust5'!$C$1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clust5'!$C$2:$C$17</c:f>
              <c:numCache>
                <c:ptCount val="16"/>
                <c:pt idx="0">
                  <c:v>3.79931E-05</c:v>
                </c:pt>
                <c:pt idx="1">
                  <c:v>5.62888E-05</c:v>
                </c:pt>
                <c:pt idx="2">
                  <c:v>1.24958E-05</c:v>
                </c:pt>
                <c:pt idx="3">
                  <c:v>1.26438E-05</c:v>
                </c:pt>
                <c:pt idx="4">
                  <c:v>1.21055E-05</c:v>
                </c:pt>
                <c:pt idx="5">
                  <c:v>1.32843E-05</c:v>
                </c:pt>
                <c:pt idx="6">
                  <c:v>3.99382E-05</c:v>
                </c:pt>
                <c:pt idx="7">
                  <c:v>3.01665E-05</c:v>
                </c:pt>
                <c:pt idx="8">
                  <c:v>2.29533E-05</c:v>
                </c:pt>
                <c:pt idx="9">
                  <c:v>1.38354E-05</c:v>
                </c:pt>
                <c:pt idx="10">
                  <c:v>1.14894E-05</c:v>
                </c:pt>
                <c:pt idx="11">
                  <c:v>8.2713E-06</c:v>
                </c:pt>
                <c:pt idx="12">
                  <c:v>8.31686E-06</c:v>
                </c:pt>
              </c:numCache>
            </c:numRef>
          </c:xVal>
          <c:yVal>
            <c:numRef>
              <c:f>'Bscatt stats clust5'!$M$2:$M$17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'Bscatt stats clust5'!$D$1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clust5'!$D$2:$D$17</c:f>
              <c:numCache>
                <c:ptCount val="16"/>
                <c:pt idx="0">
                  <c:v>0.000111536</c:v>
                </c:pt>
                <c:pt idx="1">
                  <c:v>0.000103536</c:v>
                </c:pt>
                <c:pt idx="2">
                  <c:v>0.000110465</c:v>
                </c:pt>
                <c:pt idx="3">
                  <c:v>0.000112089</c:v>
                </c:pt>
                <c:pt idx="4">
                  <c:v>0.000108895</c:v>
                </c:pt>
                <c:pt idx="5">
                  <c:v>0.000115638</c:v>
                </c:pt>
                <c:pt idx="6">
                  <c:v>0.000117795</c:v>
                </c:pt>
                <c:pt idx="7">
                  <c:v>0.000118845</c:v>
                </c:pt>
                <c:pt idx="8">
                  <c:v>0.00011911</c:v>
                </c:pt>
                <c:pt idx="9">
                  <c:v>0.000109814</c:v>
                </c:pt>
                <c:pt idx="10">
                  <c:v>9.73453E-05</c:v>
                </c:pt>
                <c:pt idx="11">
                  <c:v>1.46897E-05</c:v>
                </c:pt>
                <c:pt idx="12">
                  <c:v>6.48542E-05</c:v>
                </c:pt>
              </c:numCache>
            </c:numRef>
          </c:xVal>
          <c:yVal>
            <c:numRef>
              <c:f>'Bscatt stats clust5'!$M$2:$M$17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63380066"/>
        <c:axId val="33549683"/>
      </c:scatterChart>
      <c:valAx>
        <c:axId val="63380066"/>
        <c:scaling>
          <c:orientation val="minMax"/>
          <c:max val="0.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scattering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49683"/>
        <c:crosses val="autoZero"/>
        <c:crossBetween val="midCat"/>
        <c:dispUnits/>
      </c:valAx>
      <c:valAx>
        <c:axId val="33549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80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scattering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6
(1 spiral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'Bscatt stats clust6'!$A$1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'Bscatt stats clust6'!$A$3:$A$17</c:f>
              <c:numCache>
                <c:ptCount val="15"/>
                <c:pt idx="1">
                  <c:v>8.40708E-05</c:v>
                </c:pt>
                <c:pt idx="2">
                  <c:v>7.72829E-05</c:v>
                </c:pt>
                <c:pt idx="3">
                  <c:v>5.83833E-05</c:v>
                </c:pt>
                <c:pt idx="5">
                  <c:v>6.26936E-05</c:v>
                </c:pt>
                <c:pt idx="6">
                  <c:v>6.92374E-05</c:v>
                </c:pt>
                <c:pt idx="7">
                  <c:v>6.1406E-05</c:v>
                </c:pt>
                <c:pt idx="8">
                  <c:v>5.79078E-05</c:v>
                </c:pt>
                <c:pt idx="9">
                  <c:v>7.29109E-05</c:v>
                </c:pt>
                <c:pt idx="10">
                  <c:v>9.33464E-05</c:v>
                </c:pt>
              </c:numCache>
            </c:numRef>
          </c:xVal>
          <c:yVal>
            <c:numRef>
              <c:f>'Bscatt stats clust6'!$M$3:$M$17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'Bscatt stats clust6'!$C$1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clust6'!$C$2:$C$17</c:f>
              <c:numCache>
                <c:ptCount val="16"/>
                <c:pt idx="2">
                  <c:v>8.40708E-05</c:v>
                </c:pt>
                <c:pt idx="3">
                  <c:v>7.72829E-05</c:v>
                </c:pt>
                <c:pt idx="4">
                  <c:v>5.83833E-05</c:v>
                </c:pt>
                <c:pt idx="6">
                  <c:v>6.26936E-05</c:v>
                </c:pt>
                <c:pt idx="7">
                  <c:v>6.92374E-05</c:v>
                </c:pt>
                <c:pt idx="8">
                  <c:v>6.1406E-05</c:v>
                </c:pt>
                <c:pt idx="9">
                  <c:v>5.79078E-05</c:v>
                </c:pt>
                <c:pt idx="10">
                  <c:v>7.29109E-05</c:v>
                </c:pt>
                <c:pt idx="11">
                  <c:v>9.33464E-05</c:v>
                </c:pt>
              </c:numCache>
            </c:numRef>
          </c:xVal>
          <c:yVal>
            <c:numRef>
              <c:f>'Bscatt stats clust6'!$M$2:$M$17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'Bscatt stats clust6'!$D$1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clust6'!$D$2:$D$17</c:f>
              <c:numCache>
                <c:ptCount val="16"/>
                <c:pt idx="2">
                  <c:v>8.40708E-05</c:v>
                </c:pt>
                <c:pt idx="3">
                  <c:v>7.72829E-05</c:v>
                </c:pt>
                <c:pt idx="4">
                  <c:v>5.83833E-05</c:v>
                </c:pt>
                <c:pt idx="6">
                  <c:v>6.26936E-05</c:v>
                </c:pt>
                <c:pt idx="7">
                  <c:v>6.92374E-05</c:v>
                </c:pt>
                <c:pt idx="8">
                  <c:v>6.1406E-05</c:v>
                </c:pt>
                <c:pt idx="9">
                  <c:v>5.79078E-05</c:v>
                </c:pt>
                <c:pt idx="10">
                  <c:v>7.29109E-05</c:v>
                </c:pt>
                <c:pt idx="11">
                  <c:v>9.33464E-05</c:v>
                </c:pt>
              </c:numCache>
            </c:numRef>
          </c:xVal>
          <c:yVal>
            <c:numRef>
              <c:f>'Bscatt stats clust6'!$M$2:$M$17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33511692"/>
        <c:axId val="33169773"/>
      </c:scatterChart>
      <c:valAx>
        <c:axId val="33511692"/>
        <c:scaling>
          <c:orientation val="minMax"/>
          <c:max val="0.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scattering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69773"/>
        <c:crosses val="autoZero"/>
        <c:crossBetween val="midCat"/>
        <c:dispUnits/>
      </c:valAx>
      <c:valAx>
        <c:axId val="33169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11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scattering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Cluster 7
(11 spiral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'Bscatt stats clust7'!$A$1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6.04026E-05</c:v>
                </c:pt>
                <c:pt idx="1">
                  <c:v>0.0001415339</c:v>
                </c:pt>
                <c:pt idx="2">
                  <c:v>0.00010740960000000002</c:v>
                </c:pt>
                <c:pt idx="3">
                  <c:v>0.0001606654</c:v>
                </c:pt>
                <c:pt idx="4">
                  <c:v>0.00011820149999999998</c:v>
                </c:pt>
                <c:pt idx="5">
                  <c:v>0.0001819115</c:v>
                </c:pt>
                <c:pt idx="6">
                  <c:v>3.36199E-05</c:v>
                </c:pt>
                <c:pt idx="7">
                  <c:v>3.4162400000000003E-05</c:v>
                </c:pt>
                <c:pt idx="8">
                  <c:v>8.75823E-05</c:v>
                </c:pt>
                <c:pt idx="9">
                  <c:v>2.23644E-05</c:v>
                </c:pt>
                <c:pt idx="10">
                  <c:v>6.26956E-05</c:v>
                </c:pt>
                <c:pt idx="11">
                  <c:v>3.7304599999999995E-05</c:v>
                </c:pt>
                <c:pt idx="12">
                  <c:v>0.0002370627</c:v>
                </c:pt>
                <c:pt idx="13">
                  <c:v>0</c:v>
                </c:pt>
                <c:pt idx="14">
                  <c:v>0</c:v>
                </c:pt>
              </c:numLit>
            </c:plus>
            <c:minus>
              <c:numLit>
                <c:ptCount val="15"/>
                <c:pt idx="0">
                  <c:v>2.1412999999999993E-06</c:v>
                </c:pt>
                <c:pt idx="1">
                  <c:v>5.72078E-05</c:v>
                </c:pt>
                <c:pt idx="2">
                  <c:v>4.07581E-05</c:v>
                </c:pt>
                <c:pt idx="3">
                  <c:v>5.673700000000001E-05</c:v>
                </c:pt>
                <c:pt idx="4">
                  <c:v>3.7435100000000003E-05</c:v>
                </c:pt>
                <c:pt idx="5">
                  <c:v>4.74841E-05</c:v>
                </c:pt>
                <c:pt idx="6">
                  <c:v>3.01338E-05</c:v>
                </c:pt>
                <c:pt idx="7">
                  <c:v>1.75445E-05</c:v>
                </c:pt>
                <c:pt idx="8">
                  <c:v>2.9848299999999997E-05</c:v>
                </c:pt>
                <c:pt idx="9">
                  <c:v>1.94166E-05</c:v>
                </c:pt>
                <c:pt idx="10">
                  <c:v>1.895353E-05</c:v>
                </c:pt>
                <c:pt idx="11">
                  <c:v>4.998799999999999E-06</c:v>
                </c:pt>
                <c:pt idx="12">
                  <c:v>2.108412E-05</c:v>
                </c:pt>
                <c:pt idx="13">
                  <c:v>0</c:v>
                </c:pt>
                <c:pt idx="14">
                  <c:v>0</c:v>
                </c:pt>
              </c:numLit>
            </c:minus>
            <c:noEndCap val="0"/>
          </c:errBars>
          <c:xVal>
            <c:numRef>
              <c:f>'Bscatt stats clust7'!$A$3:$A$17</c:f>
              <c:numCache>
                <c:ptCount val="15"/>
                <c:pt idx="0">
                  <c:v>1.95913E-05</c:v>
                </c:pt>
                <c:pt idx="1">
                  <c:v>7.61871E-05</c:v>
                </c:pt>
                <c:pt idx="2">
                  <c:v>6.16934E-05</c:v>
                </c:pt>
                <c:pt idx="3">
                  <c:v>7.82566E-05</c:v>
                </c:pt>
                <c:pt idx="4">
                  <c:v>6.28385E-05</c:v>
                </c:pt>
                <c:pt idx="5">
                  <c:v>7.58425E-05</c:v>
                </c:pt>
                <c:pt idx="6">
                  <c:v>5.42381E-05</c:v>
                </c:pt>
                <c:pt idx="7">
                  <c:v>4.34942E-05</c:v>
                </c:pt>
                <c:pt idx="8">
                  <c:v>4.92097E-05</c:v>
                </c:pt>
                <c:pt idx="9">
                  <c:v>4.52061E-05</c:v>
                </c:pt>
                <c:pt idx="10">
                  <c:v>2.26797E-05</c:v>
                </c:pt>
                <c:pt idx="11">
                  <c:v>1.7857E-05</c:v>
                </c:pt>
                <c:pt idx="12">
                  <c:v>2.64233E-05</c:v>
                </c:pt>
                <c:pt idx="13">
                  <c:v>2.11742E-06</c:v>
                </c:pt>
                <c:pt idx="14">
                  <c:v>2.19091E-06</c:v>
                </c:pt>
              </c:numCache>
            </c:numRef>
          </c:xVal>
          <c:yVal>
            <c:numRef>
              <c:f>'Bscatt stats clust7'!$M$3:$M$17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'Bscatt stats clust7'!$C$1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clust7'!$C$2:$C$17</c:f>
              <c:numCache>
                <c:ptCount val="16"/>
                <c:pt idx="0">
                  <c:v>1.51403E-05</c:v>
                </c:pt>
                <c:pt idx="1">
                  <c:v>1.60148E-05</c:v>
                </c:pt>
                <c:pt idx="2">
                  <c:v>1.62914E-05</c:v>
                </c:pt>
                <c:pt idx="3">
                  <c:v>1.76266E-05</c:v>
                </c:pt>
                <c:pt idx="4">
                  <c:v>2.10523E-05</c:v>
                </c:pt>
                <c:pt idx="5">
                  <c:v>1.77017E-05</c:v>
                </c:pt>
                <c:pt idx="6">
                  <c:v>2.5671E-05</c:v>
                </c:pt>
                <c:pt idx="7">
                  <c:v>2.11549E-05</c:v>
                </c:pt>
                <c:pt idx="8">
                  <c:v>1.83455E-05</c:v>
                </c:pt>
                <c:pt idx="9">
                  <c:v>6.12118E-06</c:v>
                </c:pt>
                <c:pt idx="10">
                  <c:v>5.81403E-06</c:v>
                </c:pt>
                <c:pt idx="11">
                  <c:v>3.0706E-06</c:v>
                </c:pt>
                <c:pt idx="12">
                  <c:v>1.28582E-05</c:v>
                </c:pt>
                <c:pt idx="13">
                  <c:v>4.97238E-06</c:v>
                </c:pt>
                <c:pt idx="14">
                  <c:v>2.11742E-06</c:v>
                </c:pt>
                <c:pt idx="15">
                  <c:v>2.19091E-06</c:v>
                </c:pt>
              </c:numCache>
            </c:numRef>
          </c:xVal>
          <c:yVal>
            <c:numRef>
              <c:f>'Bscatt stats clust7'!$M$2:$M$17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'Bscatt stats clust7'!$D$1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'Bscatt stats clust7'!$D$2:$D$17</c:f>
              <c:numCache>
                <c:ptCount val="16"/>
                <c:pt idx="0">
                  <c:v>9.65557E-05</c:v>
                </c:pt>
                <c:pt idx="1">
                  <c:v>9.60912E-05</c:v>
                </c:pt>
                <c:pt idx="2">
                  <c:v>0.000302568</c:v>
                </c:pt>
                <c:pt idx="3">
                  <c:v>0.000308949</c:v>
                </c:pt>
                <c:pt idx="4">
                  <c:v>0.000290386</c:v>
                </c:pt>
                <c:pt idx="5">
                  <c:v>0.000285203</c:v>
                </c:pt>
                <c:pt idx="6">
                  <c:v>0.000287067</c:v>
                </c:pt>
                <c:pt idx="7">
                  <c:v>0.000300006</c:v>
                </c:pt>
                <c:pt idx="8">
                  <c:v>0.000431134</c:v>
                </c:pt>
                <c:pt idx="9">
                  <c:v>0.000216415</c:v>
                </c:pt>
                <c:pt idx="10">
                  <c:v>9.80863E-05</c:v>
                </c:pt>
                <c:pt idx="11">
                  <c:v>0.000106208</c:v>
                </c:pt>
                <c:pt idx="12">
                  <c:v>0.000647107</c:v>
                </c:pt>
                <c:pt idx="13">
                  <c:v>0.000479831</c:v>
                </c:pt>
                <c:pt idx="14">
                  <c:v>2.11742E-06</c:v>
                </c:pt>
                <c:pt idx="15">
                  <c:v>2.19091E-06</c:v>
                </c:pt>
              </c:numCache>
            </c:numRef>
          </c:xVal>
          <c:yVal>
            <c:numRef>
              <c:f>'Bscatt stats clust7'!$M$2:$M$17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30092502"/>
        <c:axId val="2397063"/>
      </c:scatterChart>
      <c:valAx>
        <c:axId val="30092502"/>
        <c:scaling>
          <c:orientation val="minMax"/>
          <c:max val="0.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scattering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7063"/>
        <c:crosses val="autoZero"/>
        <c:crossBetween val="midCat"/>
        <c:dispUnits/>
      </c:valAx>
      <c:valAx>
        <c:axId val="2397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92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28575</xdr:rowOff>
    </xdr:from>
    <xdr:to>
      <xdr:col>8</xdr:col>
      <xdr:colOff>571500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61925" y="197167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J1" sqref="J1:Q16384"/>
    </sheetView>
  </sheetViews>
  <sheetFormatPr defaultColWidth="9.140625" defaultRowHeight="12.75"/>
  <sheetData>
    <row r="1" spans="1:8" s="1" customFormat="1" ht="51">
      <c r="A1" s="1" t="s">
        <v>12</v>
      </c>
      <c r="B1" s="1" t="s">
        <v>18</v>
      </c>
      <c r="C1" s="1" t="s">
        <v>19</v>
      </c>
      <c r="D1" s="1" t="s">
        <v>14</v>
      </c>
      <c r="E1" s="1" t="s">
        <v>15</v>
      </c>
      <c r="F1" s="1" t="s">
        <v>13</v>
      </c>
      <c r="G1" s="1" t="s">
        <v>16</v>
      </c>
      <c r="H1" s="1" t="s">
        <v>17</v>
      </c>
    </row>
    <row r="2" spans="1:16" ht="12.75">
      <c r="A2">
        <v>200</v>
      </c>
      <c r="B2">
        <v>0.000167379</v>
      </c>
      <c r="C2">
        <v>0.000105069</v>
      </c>
      <c r="D2">
        <v>0.000121776</v>
      </c>
      <c r="E2" s="2">
        <v>6.16944E-05</v>
      </c>
      <c r="F2" s="2">
        <v>6.90994E-05</v>
      </c>
      <c r="H2" s="2">
        <v>1.95913E-05</v>
      </c>
      <c r="M2" s="2"/>
      <c r="N2" s="2"/>
      <c r="P2" s="2"/>
    </row>
    <row r="3" spans="1:16" ht="12.75">
      <c r="A3">
        <v>400</v>
      </c>
      <c r="B3">
        <v>0.000166051</v>
      </c>
      <c r="C3">
        <v>0.000129264</v>
      </c>
      <c r="D3">
        <v>0.000120936</v>
      </c>
      <c r="E3" s="2">
        <v>6.26159E-05</v>
      </c>
      <c r="F3" s="2">
        <v>6.76372E-05</v>
      </c>
      <c r="G3" s="2">
        <v>8.40708E-05</v>
      </c>
      <c r="H3" s="2">
        <v>7.61871E-05</v>
      </c>
      <c r="M3" s="2"/>
      <c r="N3" s="2"/>
      <c r="O3" s="2"/>
      <c r="P3" s="2"/>
    </row>
    <row r="4" spans="1:16" ht="12.75">
      <c r="A4">
        <v>600</v>
      </c>
      <c r="B4">
        <v>0.0001696</v>
      </c>
      <c r="C4">
        <v>0.000137712</v>
      </c>
      <c r="D4">
        <v>0.000130781</v>
      </c>
      <c r="E4" s="2">
        <v>6.3396E-05</v>
      </c>
      <c r="F4" s="2">
        <v>6.91974E-05</v>
      </c>
      <c r="G4" s="2">
        <v>7.72829E-05</v>
      </c>
      <c r="H4" s="2">
        <v>6.16934E-05</v>
      </c>
      <c r="M4" s="2"/>
      <c r="N4" s="2"/>
      <c r="O4" s="2"/>
      <c r="P4" s="2"/>
    </row>
    <row r="5" spans="1:16" ht="12.75">
      <c r="A5">
        <v>800</v>
      </c>
      <c r="B5">
        <v>0.000185669</v>
      </c>
      <c r="C5">
        <v>0.000135849</v>
      </c>
      <c r="D5">
        <v>0.000136372</v>
      </c>
      <c r="E5" s="2">
        <v>6.75662E-05</v>
      </c>
      <c r="F5" s="2">
        <v>6.72065E-05</v>
      </c>
      <c r="G5" s="2">
        <v>5.83833E-05</v>
      </c>
      <c r="H5" s="2">
        <v>7.82566E-05</v>
      </c>
      <c r="M5" s="2"/>
      <c r="N5" s="2"/>
      <c r="O5" s="2"/>
      <c r="P5" s="2"/>
    </row>
    <row r="6" spans="1:16" ht="12.75">
      <c r="A6">
        <v>1000</v>
      </c>
      <c r="B6">
        <v>0.000165295</v>
      </c>
      <c r="C6">
        <v>0.00013622</v>
      </c>
      <c r="D6">
        <v>0.000126343</v>
      </c>
      <c r="E6" s="2">
        <v>6.84516E-05</v>
      </c>
      <c r="F6" s="2">
        <v>7.03323E-05</v>
      </c>
      <c r="H6" s="2">
        <v>6.28385E-05</v>
      </c>
      <c r="M6" s="2"/>
      <c r="N6" s="2"/>
      <c r="P6" s="2"/>
    </row>
    <row r="7" spans="1:16" ht="12.75">
      <c r="A7">
        <v>1200</v>
      </c>
      <c r="B7">
        <v>0.00014063</v>
      </c>
      <c r="C7">
        <v>0.000129128</v>
      </c>
      <c r="D7">
        <v>0.000128326</v>
      </c>
      <c r="E7" s="2">
        <v>6.65835E-05</v>
      </c>
      <c r="F7" s="2">
        <v>7.10213E-05</v>
      </c>
      <c r="G7" s="2">
        <v>6.26936E-05</v>
      </c>
      <c r="H7" s="2">
        <v>7.58425E-05</v>
      </c>
      <c r="M7" s="2"/>
      <c r="N7" s="2"/>
      <c r="O7" s="2"/>
      <c r="P7" s="2"/>
    </row>
    <row r="8" spans="1:16" ht="12.75">
      <c r="A8">
        <v>1400</v>
      </c>
      <c r="B8">
        <v>0.0001347</v>
      </c>
      <c r="C8">
        <v>0.000112297</v>
      </c>
      <c r="D8">
        <v>0.000119081</v>
      </c>
      <c r="E8" s="2">
        <v>6.24691E-05</v>
      </c>
      <c r="F8" s="2">
        <v>7.28965E-05</v>
      </c>
      <c r="G8" s="2">
        <v>6.92374E-05</v>
      </c>
      <c r="H8" s="2">
        <v>5.42381E-05</v>
      </c>
      <c r="M8" s="2"/>
      <c r="N8" s="2"/>
      <c r="O8" s="2"/>
      <c r="P8" s="2"/>
    </row>
    <row r="9" spans="1:16" ht="12.75">
      <c r="A9">
        <v>1600</v>
      </c>
      <c r="B9">
        <v>0.000127681</v>
      </c>
      <c r="C9">
        <v>0.000103699</v>
      </c>
      <c r="D9">
        <v>0.000108432</v>
      </c>
      <c r="E9" s="2">
        <v>6.64054E-05</v>
      </c>
      <c r="F9" s="2">
        <v>7.39101E-05</v>
      </c>
      <c r="G9" s="2">
        <v>6.1406E-05</v>
      </c>
      <c r="H9" s="2">
        <v>4.34942E-05</v>
      </c>
      <c r="M9" s="2"/>
      <c r="N9" s="2"/>
      <c r="O9" s="2"/>
      <c r="P9" s="2"/>
    </row>
    <row r="10" spans="1:16" ht="12.75">
      <c r="A10">
        <v>1800</v>
      </c>
      <c r="B10">
        <v>0.000107846</v>
      </c>
      <c r="C10" s="2">
        <v>9.11731E-05</v>
      </c>
      <c r="D10">
        <v>0.000109803</v>
      </c>
      <c r="E10" s="2">
        <v>5.82416E-05</v>
      </c>
      <c r="F10" s="2">
        <v>4.755E-05</v>
      </c>
      <c r="G10" s="2">
        <v>5.79078E-05</v>
      </c>
      <c r="H10" s="2">
        <v>4.92097E-05</v>
      </c>
      <c r="K10" s="2"/>
      <c r="M10" s="2"/>
      <c r="N10" s="2"/>
      <c r="O10" s="2"/>
      <c r="P10" s="2"/>
    </row>
    <row r="11" spans="1:16" ht="12.75">
      <c r="A11">
        <v>2000</v>
      </c>
      <c r="B11" s="2">
        <v>9.99403E-05</v>
      </c>
      <c r="C11" s="2">
        <v>5.93172E-05</v>
      </c>
      <c r="D11">
        <v>0.000102319</v>
      </c>
      <c r="E11" s="2">
        <v>3.82244E-05</v>
      </c>
      <c r="F11" s="2">
        <v>2.58168E-05</v>
      </c>
      <c r="G11" s="2">
        <v>7.29109E-05</v>
      </c>
      <c r="H11" s="2">
        <v>4.52061E-05</v>
      </c>
      <c r="J11" s="2"/>
      <c r="K11" s="2"/>
      <c r="M11" s="2"/>
      <c r="N11" s="2"/>
      <c r="O11" s="2"/>
      <c r="P11" s="2"/>
    </row>
    <row r="12" spans="1:16" ht="12.75">
      <c r="A12">
        <v>2200</v>
      </c>
      <c r="B12" s="2">
        <v>6.15574E-05</v>
      </c>
      <c r="C12" s="2">
        <v>5.21256E-05</v>
      </c>
      <c r="D12" s="2">
        <v>4.95053E-05</v>
      </c>
      <c r="E12" s="2">
        <v>2.42859E-05</v>
      </c>
      <c r="F12" s="2">
        <v>1.14595E-05</v>
      </c>
      <c r="G12" s="2">
        <v>9.33464E-05</v>
      </c>
      <c r="H12" s="2">
        <v>2.26797E-05</v>
      </c>
      <c r="J12" s="2"/>
      <c r="K12" s="2"/>
      <c r="L12" s="2"/>
      <c r="M12" s="2"/>
      <c r="N12" s="2"/>
      <c r="O12" s="2"/>
      <c r="P12" s="2"/>
    </row>
    <row r="13" spans="1:16" ht="12.75">
      <c r="A13">
        <v>2400</v>
      </c>
      <c r="B13" s="2">
        <v>4.21218E-05</v>
      </c>
      <c r="C13" s="2">
        <v>3.33956E-05</v>
      </c>
      <c r="D13" s="2">
        <v>3.04132E-05</v>
      </c>
      <c r="E13" s="2">
        <v>2.63457E-05</v>
      </c>
      <c r="F13" s="2">
        <v>1.38911E-05</v>
      </c>
      <c r="H13" s="2">
        <v>1.7857E-05</v>
      </c>
      <c r="J13" s="2"/>
      <c r="K13" s="2"/>
      <c r="L13" s="2"/>
      <c r="M13" s="2"/>
      <c r="N13" s="2"/>
      <c r="P13" s="2"/>
    </row>
    <row r="14" spans="1:16" ht="12.75">
      <c r="A14">
        <v>2600</v>
      </c>
      <c r="B14" s="2">
        <v>1.76823E-05</v>
      </c>
      <c r="C14" s="2">
        <v>2.99506E-05</v>
      </c>
      <c r="D14" s="2">
        <v>3.46497E-05</v>
      </c>
      <c r="E14" s="2">
        <v>1.22639E-05</v>
      </c>
      <c r="H14" s="2">
        <v>2.64233E-05</v>
      </c>
      <c r="J14" s="2"/>
      <c r="K14" s="2"/>
      <c r="L14" s="2"/>
      <c r="M14" s="2"/>
      <c r="P14" s="2"/>
    </row>
    <row r="15" spans="1:16" ht="12.75">
      <c r="A15">
        <v>2800</v>
      </c>
      <c r="B15" s="2">
        <v>4.80902E-06</v>
      </c>
      <c r="C15" s="2">
        <v>2.198E-05</v>
      </c>
      <c r="E15" s="2">
        <v>1.19317E-05</v>
      </c>
      <c r="H15" s="2">
        <v>2.11742E-06</v>
      </c>
      <c r="J15" s="2"/>
      <c r="K15" s="2"/>
      <c r="M15" s="2"/>
      <c r="P15" s="2"/>
    </row>
    <row r="16" spans="1:16" ht="12.75">
      <c r="A16">
        <v>3000</v>
      </c>
      <c r="B16" s="2">
        <v>6.91781E-06</v>
      </c>
      <c r="C16" s="2">
        <v>1.52969E-05</v>
      </c>
      <c r="E16" s="2">
        <v>1.12999E-05</v>
      </c>
      <c r="H16" s="2">
        <v>2.19091E-06</v>
      </c>
      <c r="J16" s="2"/>
      <c r="K16" s="2"/>
      <c r="M16" s="2"/>
      <c r="P16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0.000190741</v>
      </c>
      <c r="B2">
        <v>0.000158923</v>
      </c>
      <c r="C2" s="2">
        <v>4.14209E-05</v>
      </c>
      <c r="D2">
        <v>0.000242408</v>
      </c>
      <c r="E2" s="2">
        <v>7.18107E-05</v>
      </c>
      <c r="F2">
        <v>0.000219704</v>
      </c>
      <c r="G2" s="2">
        <v>8.26878E-05</v>
      </c>
      <c r="H2">
        <v>12</v>
      </c>
      <c r="I2" s="2">
        <v>3.43836E-05</v>
      </c>
      <c r="J2">
        <v>0.000259957</v>
      </c>
    </row>
    <row r="3" spans="1:13" ht="12.75">
      <c r="A3">
        <v>0.000167379</v>
      </c>
      <c r="B3">
        <v>0.000164763</v>
      </c>
      <c r="C3" s="2">
        <v>4.79028E-05</v>
      </c>
      <c r="D3">
        <v>0.00024346</v>
      </c>
      <c r="E3" s="2">
        <v>9.09316E-05</v>
      </c>
      <c r="F3">
        <v>0.000221467</v>
      </c>
      <c r="G3" s="2">
        <v>9.48529E-05</v>
      </c>
      <c r="H3">
        <v>30</v>
      </c>
      <c r="I3" s="2">
        <v>3.30898E-05</v>
      </c>
      <c r="J3">
        <v>0.000472365</v>
      </c>
      <c r="K3">
        <f aca="true" t="shared" si="0" ref="K3:K17">A3-E3</f>
        <v>7.64474E-05</v>
      </c>
      <c r="L3">
        <f aca="true" t="shared" si="1" ref="L3:L17">F3-A3</f>
        <v>5.4088000000000015E-05</v>
      </c>
      <c r="M3">
        <v>200</v>
      </c>
    </row>
    <row r="4" spans="1:13" ht="12.75">
      <c r="A4">
        <v>0.000166051</v>
      </c>
      <c r="B4">
        <v>0.000161258</v>
      </c>
      <c r="C4" s="2">
        <v>4.20173E-05</v>
      </c>
      <c r="D4">
        <v>0.000257432</v>
      </c>
      <c r="E4" s="2">
        <v>8.23047E-05</v>
      </c>
      <c r="F4">
        <v>0.000221685</v>
      </c>
      <c r="G4" s="2">
        <v>9.03089E-05</v>
      </c>
      <c r="H4">
        <v>40</v>
      </c>
      <c r="I4" s="2">
        <v>2.20471E-05</v>
      </c>
      <c r="J4">
        <v>0.000408097</v>
      </c>
      <c r="K4">
        <f t="shared" si="0"/>
        <v>8.374630000000002E-05</v>
      </c>
      <c r="L4">
        <f t="shared" si="1"/>
        <v>5.563399999999999E-05</v>
      </c>
      <c r="M4">
        <v>400</v>
      </c>
    </row>
    <row r="5" spans="1:13" ht="12.75">
      <c r="A5">
        <v>0.0001696</v>
      </c>
      <c r="B5">
        <v>0.000165788</v>
      </c>
      <c r="C5" s="2">
        <v>3.89238E-05</v>
      </c>
      <c r="D5">
        <v>0.000283391</v>
      </c>
      <c r="E5" s="2">
        <v>8.23998E-05</v>
      </c>
      <c r="F5">
        <v>0.000227613</v>
      </c>
      <c r="G5" s="2">
        <v>9.83784E-05</v>
      </c>
      <c r="H5">
        <v>43</v>
      </c>
      <c r="I5" s="2">
        <v>2.20035E-05</v>
      </c>
      <c r="J5">
        <v>0.000447804</v>
      </c>
      <c r="K5">
        <f t="shared" si="0"/>
        <v>8.72002E-05</v>
      </c>
      <c r="L5">
        <f t="shared" si="1"/>
        <v>5.801299999999999E-05</v>
      </c>
      <c r="M5">
        <v>600</v>
      </c>
    </row>
    <row r="6" spans="1:13" ht="12.75">
      <c r="A6">
        <v>0.000185669</v>
      </c>
      <c r="B6">
        <v>0.000175422</v>
      </c>
      <c r="C6" s="2">
        <v>4.03421E-05</v>
      </c>
      <c r="D6">
        <v>0.000294903</v>
      </c>
      <c r="E6" s="2">
        <v>8.75768E-05</v>
      </c>
      <c r="F6">
        <v>0.000235502</v>
      </c>
      <c r="G6">
        <v>0.000108441</v>
      </c>
      <c r="H6">
        <v>43</v>
      </c>
      <c r="I6" s="2">
        <v>2.4847E-05</v>
      </c>
      <c r="J6">
        <v>0.000550131</v>
      </c>
      <c r="K6">
        <f t="shared" si="0"/>
        <v>9.809219999999998E-05</v>
      </c>
      <c r="L6">
        <f t="shared" si="1"/>
        <v>4.983300000000002E-05</v>
      </c>
      <c r="M6">
        <v>800</v>
      </c>
    </row>
    <row r="7" spans="1:13" ht="12.75">
      <c r="A7">
        <v>0.000165295</v>
      </c>
      <c r="B7">
        <v>0.000175891</v>
      </c>
      <c r="C7" s="2">
        <v>4.16496E-05</v>
      </c>
      <c r="D7">
        <v>0.000310246</v>
      </c>
      <c r="E7" s="2">
        <v>8.55183E-05</v>
      </c>
      <c r="F7">
        <v>0.000232409</v>
      </c>
      <c r="G7">
        <v>0.000120639</v>
      </c>
      <c r="H7">
        <v>42</v>
      </c>
      <c r="I7" s="2">
        <v>2.1846E-05</v>
      </c>
      <c r="J7">
        <v>0.000541613</v>
      </c>
      <c r="K7">
        <f t="shared" si="0"/>
        <v>7.977670000000001E-05</v>
      </c>
      <c r="L7">
        <f t="shared" si="1"/>
        <v>6.711399999999998E-05</v>
      </c>
      <c r="M7">
        <v>1000</v>
      </c>
    </row>
    <row r="8" spans="1:13" ht="12.75">
      <c r="A8">
        <v>0.00014063</v>
      </c>
      <c r="B8">
        <v>0.000172025</v>
      </c>
      <c r="C8" s="2">
        <v>4.18103E-05</v>
      </c>
      <c r="D8">
        <v>0.000316188</v>
      </c>
      <c r="E8" s="2">
        <v>8.78931E-05</v>
      </c>
      <c r="F8">
        <v>0.000213207</v>
      </c>
      <c r="G8">
        <v>0.000125185</v>
      </c>
      <c r="H8">
        <v>42</v>
      </c>
      <c r="I8" s="2">
        <v>2.25996E-05</v>
      </c>
      <c r="J8">
        <v>0.00064607</v>
      </c>
      <c r="K8">
        <f t="shared" si="0"/>
        <v>5.2736899999999986E-05</v>
      </c>
      <c r="L8">
        <f t="shared" si="1"/>
        <v>7.257700000000002E-05</v>
      </c>
      <c r="M8">
        <v>1200</v>
      </c>
    </row>
    <row r="9" spans="1:13" ht="12.75">
      <c r="A9">
        <v>0.0001347</v>
      </c>
      <c r="B9">
        <v>0.000166763</v>
      </c>
      <c r="C9" s="2">
        <v>5.69825E-05</v>
      </c>
      <c r="D9">
        <v>0.000337884</v>
      </c>
      <c r="E9" s="2">
        <v>9.43724E-05</v>
      </c>
      <c r="F9">
        <v>0.000211649</v>
      </c>
      <c r="G9">
        <v>0.00012406</v>
      </c>
      <c r="H9">
        <v>39</v>
      </c>
      <c r="I9" s="2">
        <v>2.74744E-05</v>
      </c>
      <c r="J9">
        <v>0.000669375</v>
      </c>
      <c r="K9">
        <f t="shared" si="0"/>
        <v>4.0327599999999997E-05</v>
      </c>
      <c r="L9">
        <f t="shared" si="1"/>
        <v>7.694900000000001E-05</v>
      </c>
      <c r="M9">
        <v>1400</v>
      </c>
    </row>
    <row r="10" spans="1:13" ht="12.75">
      <c r="A10">
        <v>0.000127681</v>
      </c>
      <c r="B10">
        <v>0.000158533</v>
      </c>
      <c r="C10" s="2">
        <v>3.95879E-05</v>
      </c>
      <c r="D10">
        <v>0.000288358</v>
      </c>
      <c r="E10" s="2">
        <v>6.89222E-05</v>
      </c>
      <c r="F10">
        <v>0.000189374</v>
      </c>
      <c r="G10">
        <v>0.000131197</v>
      </c>
      <c r="H10">
        <v>42</v>
      </c>
      <c r="I10" s="2">
        <v>1.32112E-05</v>
      </c>
      <c r="J10">
        <v>0.000720875</v>
      </c>
      <c r="K10">
        <f t="shared" si="0"/>
        <v>5.875880000000001E-05</v>
      </c>
      <c r="L10">
        <f t="shared" si="1"/>
        <v>6.169299999999998E-05</v>
      </c>
      <c r="M10">
        <v>1600</v>
      </c>
    </row>
    <row r="11" spans="1:13" ht="12.75">
      <c r="A11">
        <v>0.000107846</v>
      </c>
      <c r="B11">
        <v>0.000142328</v>
      </c>
      <c r="C11" s="2">
        <v>3.94412E-05</v>
      </c>
      <c r="D11">
        <v>0.000259267</v>
      </c>
      <c r="E11" s="2">
        <v>6.42254E-05</v>
      </c>
      <c r="F11">
        <v>0.000167019</v>
      </c>
      <c r="G11">
        <v>0.000133744</v>
      </c>
      <c r="H11">
        <v>42</v>
      </c>
      <c r="I11" s="2">
        <v>1.72329E-06</v>
      </c>
      <c r="J11">
        <v>0.000725691</v>
      </c>
      <c r="K11">
        <f t="shared" si="0"/>
        <v>4.3620599999999994E-05</v>
      </c>
      <c r="L11">
        <f t="shared" si="1"/>
        <v>5.9173E-05</v>
      </c>
      <c r="M11">
        <v>1800</v>
      </c>
    </row>
    <row r="12" spans="1:13" ht="12.75">
      <c r="A12" s="2">
        <v>9.99403E-05</v>
      </c>
      <c r="B12">
        <v>0.000110286</v>
      </c>
      <c r="C12" s="2">
        <v>1.38635E-05</v>
      </c>
      <c r="D12">
        <v>0.000214206</v>
      </c>
      <c r="E12" s="2">
        <v>3.9802E-05</v>
      </c>
      <c r="F12">
        <v>0.000163508</v>
      </c>
      <c r="G12" s="2">
        <v>8.74705E-05</v>
      </c>
      <c r="H12">
        <v>31</v>
      </c>
      <c r="I12" s="2">
        <v>2.41731E-06</v>
      </c>
      <c r="J12">
        <v>0.000372988</v>
      </c>
      <c r="K12">
        <f t="shared" si="0"/>
        <v>6.01383E-05</v>
      </c>
      <c r="L12">
        <f t="shared" si="1"/>
        <v>6.35677E-05</v>
      </c>
      <c r="M12">
        <v>2000</v>
      </c>
    </row>
    <row r="13" spans="1:13" ht="12.75">
      <c r="A13" s="2">
        <v>6.15574E-05</v>
      </c>
      <c r="B13">
        <v>0.000121719</v>
      </c>
      <c r="C13" s="2">
        <v>1.09031E-05</v>
      </c>
      <c r="D13">
        <v>0.000169078</v>
      </c>
      <c r="E13" s="2">
        <v>2.04791E-05</v>
      </c>
      <c r="F13">
        <v>0.000152899</v>
      </c>
      <c r="G13">
        <v>0.000218889</v>
      </c>
      <c r="H13">
        <v>37</v>
      </c>
      <c r="I13" s="2">
        <v>2.41731E-06</v>
      </c>
      <c r="J13">
        <v>0.00123579</v>
      </c>
      <c r="K13">
        <f t="shared" si="0"/>
        <v>4.1078299999999996E-05</v>
      </c>
      <c r="L13">
        <f t="shared" si="1"/>
        <v>9.134159999999999E-05</v>
      </c>
      <c r="M13">
        <v>2200</v>
      </c>
    </row>
    <row r="14" spans="1:13" ht="12.75">
      <c r="A14" s="2">
        <v>4.21218E-05</v>
      </c>
      <c r="B14">
        <v>0.000145749</v>
      </c>
      <c r="C14" s="2">
        <v>9.9401E-06</v>
      </c>
      <c r="D14">
        <v>0.000138891</v>
      </c>
      <c r="E14" s="2">
        <v>1.66927E-05</v>
      </c>
      <c r="F14" s="2">
        <v>8.05845E-05</v>
      </c>
      <c r="G14">
        <v>0.00034206</v>
      </c>
      <c r="H14">
        <v>27</v>
      </c>
      <c r="I14" s="2">
        <v>7.58155E-07</v>
      </c>
      <c r="J14">
        <v>0.00139136</v>
      </c>
      <c r="K14">
        <f t="shared" si="0"/>
        <v>2.54291E-05</v>
      </c>
      <c r="L14">
        <f t="shared" si="1"/>
        <v>3.8462699999999993E-05</v>
      </c>
      <c r="M14">
        <v>2400</v>
      </c>
    </row>
    <row r="15" spans="1:13" ht="12.75">
      <c r="A15" s="2">
        <v>1.76823E-05</v>
      </c>
      <c r="B15">
        <v>0.000170342</v>
      </c>
      <c r="C15" s="2">
        <v>2.50683E-06</v>
      </c>
      <c r="D15">
        <v>0.000262715</v>
      </c>
      <c r="E15" s="2">
        <v>3.9545E-06</v>
      </c>
      <c r="F15" s="2">
        <v>7.32638E-05</v>
      </c>
      <c r="G15">
        <v>0.000440732</v>
      </c>
      <c r="H15">
        <v>12</v>
      </c>
      <c r="I15" s="2">
        <v>7.58155E-07</v>
      </c>
      <c r="J15">
        <v>0.00155033</v>
      </c>
      <c r="K15">
        <f t="shared" si="0"/>
        <v>1.3727799999999998E-05</v>
      </c>
      <c r="L15">
        <f t="shared" si="1"/>
        <v>5.5581499999999996E-05</v>
      </c>
      <c r="M15">
        <v>2600</v>
      </c>
    </row>
    <row r="16" spans="1:13" ht="12.75">
      <c r="A16" s="2">
        <v>4.80902E-06</v>
      </c>
      <c r="B16">
        <v>0.000220889</v>
      </c>
      <c r="C16" s="2">
        <v>1.0781E-06</v>
      </c>
      <c r="D16">
        <v>0.00108581</v>
      </c>
      <c r="E16" s="2">
        <v>3.50272E-06</v>
      </c>
      <c r="F16" s="2">
        <v>9.24467E-06</v>
      </c>
      <c r="G16">
        <v>0.000483515</v>
      </c>
      <c r="H16">
        <v>5</v>
      </c>
      <c r="I16" s="2">
        <v>1.0781E-06</v>
      </c>
      <c r="J16">
        <v>0.00108581</v>
      </c>
      <c r="K16">
        <f t="shared" si="0"/>
        <v>1.3062999999999997E-06</v>
      </c>
      <c r="L16">
        <f t="shared" si="1"/>
        <v>4.43565E-06</v>
      </c>
      <c r="M16">
        <v>2800</v>
      </c>
    </row>
    <row r="17" spans="1:13" ht="12.75">
      <c r="A17" s="2">
        <v>6.91781E-06</v>
      </c>
      <c r="B17" s="2">
        <v>9.49798E-05</v>
      </c>
      <c r="C17" s="2">
        <v>2.38602E-06</v>
      </c>
      <c r="D17" s="2">
        <v>1.32835E-05</v>
      </c>
      <c r="E17" s="2">
        <v>2.5429E-06</v>
      </c>
      <c r="F17" s="2">
        <v>1.13769E-05</v>
      </c>
      <c r="G17">
        <v>0.000251601</v>
      </c>
      <c r="H17">
        <v>8</v>
      </c>
      <c r="I17" s="2">
        <v>5.87268E-07</v>
      </c>
      <c r="J17">
        <v>0.000717576</v>
      </c>
      <c r="K17">
        <f t="shared" si="0"/>
        <v>4.37491E-06</v>
      </c>
      <c r="L17">
        <f t="shared" si="1"/>
        <v>4.4590899999999995E-06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9.45583E-05</v>
      </c>
      <c r="B2" s="2">
        <v>8.92493E-05</v>
      </c>
      <c r="C2" s="2">
        <v>3.92552E-05</v>
      </c>
      <c r="D2">
        <v>0.000151565</v>
      </c>
      <c r="E2" s="2">
        <v>5.1229E-05</v>
      </c>
      <c r="F2">
        <v>0.000109639</v>
      </c>
      <c r="G2" s="2">
        <v>4.54756E-05</v>
      </c>
      <c r="H2">
        <v>5</v>
      </c>
      <c r="I2" s="2">
        <v>3.92552E-05</v>
      </c>
      <c r="J2">
        <v>0.000151565</v>
      </c>
    </row>
    <row r="3" spans="1:13" ht="12.75">
      <c r="A3">
        <v>0.000105069</v>
      </c>
      <c r="B3">
        <v>0.00011174</v>
      </c>
      <c r="C3" s="2">
        <v>3.70994E-05</v>
      </c>
      <c r="D3">
        <v>0.000195366</v>
      </c>
      <c r="E3" s="2">
        <v>5.45628E-05</v>
      </c>
      <c r="F3">
        <v>0.000172741</v>
      </c>
      <c r="G3" s="2">
        <v>7.1556E-05</v>
      </c>
      <c r="H3">
        <v>10</v>
      </c>
      <c r="I3" s="2">
        <v>1.18863E-05</v>
      </c>
      <c r="J3">
        <v>0.000218435</v>
      </c>
      <c r="K3">
        <f aca="true" t="shared" si="0" ref="K3:K17">A3-E3</f>
        <v>5.050620000000001E-05</v>
      </c>
      <c r="L3">
        <f aca="true" t="shared" si="1" ref="L3:L17">F3-A3</f>
        <v>6.767199999999998E-05</v>
      </c>
      <c r="M3">
        <v>200</v>
      </c>
    </row>
    <row r="4" spans="1:13" ht="12.75">
      <c r="A4">
        <v>0.000129264</v>
      </c>
      <c r="B4">
        <v>0.000209912</v>
      </c>
      <c r="C4" s="2">
        <v>5.18198E-05</v>
      </c>
      <c r="D4">
        <v>0.000246254</v>
      </c>
      <c r="E4" s="2">
        <v>9.21761E-05</v>
      </c>
      <c r="F4">
        <v>0.000225586</v>
      </c>
      <c r="G4">
        <v>0.000258685</v>
      </c>
      <c r="H4">
        <v>18</v>
      </c>
      <c r="I4" s="2">
        <v>1.18863E-05</v>
      </c>
      <c r="J4">
        <v>0.0010958</v>
      </c>
      <c r="K4">
        <f t="shared" si="0"/>
        <v>3.70879E-05</v>
      </c>
      <c r="L4">
        <f t="shared" si="1"/>
        <v>9.6322E-05</v>
      </c>
      <c r="M4">
        <v>400</v>
      </c>
    </row>
    <row r="5" spans="1:13" ht="12.75">
      <c r="A5">
        <v>0.000137712</v>
      </c>
      <c r="B5">
        <v>0.000189012</v>
      </c>
      <c r="C5" s="2">
        <v>5.65931E-05</v>
      </c>
      <c r="D5">
        <v>0.000247465</v>
      </c>
      <c r="E5" s="2">
        <v>9.47004E-05</v>
      </c>
      <c r="F5">
        <v>0.000218601</v>
      </c>
      <c r="G5">
        <v>0.000177674</v>
      </c>
      <c r="H5">
        <v>19</v>
      </c>
      <c r="I5" s="2">
        <v>1.18863E-05</v>
      </c>
      <c r="J5">
        <v>0.000703025</v>
      </c>
      <c r="K5">
        <f t="shared" si="0"/>
        <v>4.3011600000000014E-05</v>
      </c>
      <c r="L5">
        <f t="shared" si="1"/>
        <v>8.088899999999998E-05</v>
      </c>
      <c r="M5">
        <v>600</v>
      </c>
    </row>
    <row r="6" spans="1:13" ht="12.75">
      <c r="A6">
        <v>0.000135849</v>
      </c>
      <c r="B6">
        <v>0.000199123</v>
      </c>
      <c r="C6" s="2">
        <v>5.61857E-05</v>
      </c>
      <c r="D6">
        <v>0.000353437</v>
      </c>
      <c r="E6">
        <v>0.000102823</v>
      </c>
      <c r="F6">
        <v>0.00022455</v>
      </c>
      <c r="G6">
        <v>0.000188361</v>
      </c>
      <c r="H6">
        <v>19</v>
      </c>
      <c r="I6" s="2">
        <v>1.18863E-05</v>
      </c>
      <c r="J6">
        <v>0.00072967</v>
      </c>
      <c r="K6">
        <f t="shared" si="0"/>
        <v>3.3026000000000005E-05</v>
      </c>
      <c r="L6">
        <f t="shared" si="1"/>
        <v>8.8701E-05</v>
      </c>
      <c r="M6">
        <v>800</v>
      </c>
    </row>
    <row r="7" spans="1:13" ht="12.75">
      <c r="A7">
        <v>0.00013622</v>
      </c>
      <c r="B7">
        <v>0.000212106</v>
      </c>
      <c r="C7" s="2">
        <v>5.43022E-05</v>
      </c>
      <c r="D7">
        <v>0.000631722</v>
      </c>
      <c r="E7" s="2">
        <v>9.68963E-05</v>
      </c>
      <c r="F7">
        <v>0.000230748</v>
      </c>
      <c r="G7">
        <v>0.000205034</v>
      </c>
      <c r="H7">
        <v>19</v>
      </c>
      <c r="I7" s="2">
        <v>1.18863E-05</v>
      </c>
      <c r="J7">
        <v>0.000674618</v>
      </c>
      <c r="K7">
        <f t="shared" si="0"/>
        <v>3.93237E-05</v>
      </c>
      <c r="L7">
        <f t="shared" si="1"/>
        <v>9.4528E-05</v>
      </c>
      <c r="M7">
        <v>1000</v>
      </c>
    </row>
    <row r="8" spans="1:13" ht="12.75">
      <c r="A8">
        <v>0.000129128</v>
      </c>
      <c r="B8">
        <v>0.000213698</v>
      </c>
      <c r="C8" s="2">
        <v>5.59487E-05</v>
      </c>
      <c r="D8">
        <v>0.000603009</v>
      </c>
      <c r="E8" s="2">
        <v>9.16312E-05</v>
      </c>
      <c r="F8">
        <v>0.00021667</v>
      </c>
      <c r="G8">
        <v>0.000213127</v>
      </c>
      <c r="H8">
        <v>19</v>
      </c>
      <c r="I8" s="2">
        <v>1.18863E-05</v>
      </c>
      <c r="J8">
        <v>0.00070221</v>
      </c>
      <c r="K8">
        <f t="shared" si="0"/>
        <v>3.7496799999999996E-05</v>
      </c>
      <c r="L8">
        <f t="shared" si="1"/>
        <v>8.7542E-05</v>
      </c>
      <c r="M8">
        <v>1200</v>
      </c>
    </row>
    <row r="9" spans="1:13" ht="12.75">
      <c r="A9">
        <v>0.000112297</v>
      </c>
      <c r="B9">
        <v>0.000199795</v>
      </c>
      <c r="C9" s="2">
        <v>4.82607E-05</v>
      </c>
      <c r="D9">
        <v>0.000590529</v>
      </c>
      <c r="E9" s="2">
        <v>8.12127E-05</v>
      </c>
      <c r="F9">
        <v>0.000209933</v>
      </c>
      <c r="G9">
        <v>0.00020559</v>
      </c>
      <c r="H9">
        <v>19</v>
      </c>
      <c r="I9" s="2">
        <v>1.18863E-05</v>
      </c>
      <c r="J9">
        <v>0.000689181</v>
      </c>
      <c r="K9">
        <f t="shared" si="0"/>
        <v>3.1084299999999996E-05</v>
      </c>
      <c r="L9">
        <f t="shared" si="1"/>
        <v>9.763600000000001E-05</v>
      </c>
      <c r="M9">
        <v>1400</v>
      </c>
    </row>
    <row r="10" spans="1:13" ht="12.75">
      <c r="A10">
        <v>0.000103699</v>
      </c>
      <c r="B10">
        <v>0.000137966</v>
      </c>
      <c r="C10" s="2">
        <v>4.63039E-05</v>
      </c>
      <c r="D10">
        <v>0.000183859</v>
      </c>
      <c r="E10" s="2">
        <v>6.13922E-05</v>
      </c>
      <c r="F10">
        <v>0.00016565</v>
      </c>
      <c r="G10">
        <v>0.000147724</v>
      </c>
      <c r="H10">
        <v>17</v>
      </c>
      <c r="I10" s="2">
        <v>1.18863E-05</v>
      </c>
      <c r="J10">
        <v>0.000661935</v>
      </c>
      <c r="K10">
        <f t="shared" si="0"/>
        <v>4.23068E-05</v>
      </c>
      <c r="L10">
        <f t="shared" si="1"/>
        <v>6.195099999999999E-05</v>
      </c>
      <c r="M10">
        <v>1600</v>
      </c>
    </row>
    <row r="11" spans="1:13" ht="12.75">
      <c r="A11" s="2">
        <v>9.11731E-05</v>
      </c>
      <c r="B11">
        <v>0.000119546</v>
      </c>
      <c r="C11" s="2">
        <v>2.87678E-05</v>
      </c>
      <c r="D11">
        <v>0.00017037</v>
      </c>
      <c r="E11" s="2">
        <v>3.68494E-05</v>
      </c>
      <c r="F11">
        <v>0.000128927</v>
      </c>
      <c r="G11">
        <v>0.000157134</v>
      </c>
      <c r="H11">
        <v>16</v>
      </c>
      <c r="I11" s="2">
        <v>1.18863E-05</v>
      </c>
      <c r="J11">
        <v>0.000678974</v>
      </c>
      <c r="K11">
        <f t="shared" si="0"/>
        <v>5.4323699999999996E-05</v>
      </c>
      <c r="L11">
        <f t="shared" si="1"/>
        <v>3.775390000000001E-05</v>
      </c>
      <c r="M11">
        <v>1800</v>
      </c>
    </row>
    <row r="12" spans="1:13" ht="12.75">
      <c r="A12" s="2">
        <v>5.93172E-05</v>
      </c>
      <c r="B12">
        <v>0.000109075</v>
      </c>
      <c r="C12" s="2">
        <v>1.79142E-05</v>
      </c>
      <c r="D12">
        <v>0.00018801</v>
      </c>
      <c r="E12" s="2">
        <v>2.34291E-05</v>
      </c>
      <c r="F12">
        <v>0.000156244</v>
      </c>
      <c r="G12">
        <v>0.00012929</v>
      </c>
      <c r="H12">
        <v>17</v>
      </c>
      <c r="I12" s="2">
        <v>1.18863E-05</v>
      </c>
      <c r="J12">
        <v>0.000539726</v>
      </c>
      <c r="K12">
        <f t="shared" si="0"/>
        <v>3.58881E-05</v>
      </c>
      <c r="L12">
        <f t="shared" si="1"/>
        <v>9.692679999999999E-05</v>
      </c>
      <c r="M12">
        <v>2000</v>
      </c>
    </row>
    <row r="13" spans="1:13" ht="12.75">
      <c r="A13" s="2">
        <v>5.21256E-05</v>
      </c>
      <c r="B13" s="2">
        <v>9.15017E-05</v>
      </c>
      <c r="C13" s="2">
        <v>1.82725E-05</v>
      </c>
      <c r="D13">
        <v>0.000168466</v>
      </c>
      <c r="E13" s="2">
        <v>2.14076E-05</v>
      </c>
      <c r="F13">
        <v>0.000108719</v>
      </c>
      <c r="G13">
        <v>0.000128295</v>
      </c>
      <c r="H13">
        <v>15</v>
      </c>
      <c r="I13" s="2">
        <v>1.24578E-05</v>
      </c>
      <c r="J13">
        <v>0.000517701</v>
      </c>
      <c r="K13">
        <f t="shared" si="0"/>
        <v>3.0718E-05</v>
      </c>
      <c r="L13">
        <f t="shared" si="1"/>
        <v>5.65934E-05</v>
      </c>
      <c r="M13">
        <v>2200</v>
      </c>
    </row>
    <row r="14" spans="1:13" ht="12.75">
      <c r="A14" s="2">
        <v>3.33956E-05</v>
      </c>
      <c r="B14" s="2">
        <v>6.92828E-05</v>
      </c>
      <c r="C14" s="2">
        <v>1.59897E-05</v>
      </c>
      <c r="D14">
        <v>0.000170656</v>
      </c>
      <c r="E14" s="2">
        <v>1.96261E-05</v>
      </c>
      <c r="F14" s="2">
        <v>8.98306E-05</v>
      </c>
      <c r="G14" s="2">
        <v>8.78396E-05</v>
      </c>
      <c r="H14">
        <v>16</v>
      </c>
      <c r="I14" s="2">
        <v>8.06633E-06</v>
      </c>
      <c r="J14">
        <v>0.00034661</v>
      </c>
      <c r="K14">
        <f t="shared" si="0"/>
        <v>1.3769500000000004E-05</v>
      </c>
      <c r="L14">
        <f t="shared" si="1"/>
        <v>5.6435E-05</v>
      </c>
      <c r="M14">
        <v>2400</v>
      </c>
    </row>
    <row r="15" spans="1:13" ht="12.75">
      <c r="A15" s="2">
        <v>2.99506E-05</v>
      </c>
      <c r="B15" s="2">
        <v>3.92726E-05</v>
      </c>
      <c r="C15" s="2">
        <v>7.30085E-06</v>
      </c>
      <c r="D15" s="2">
        <v>7.07335E-05</v>
      </c>
      <c r="E15" s="2">
        <v>2.72221E-05</v>
      </c>
      <c r="F15" s="2">
        <v>6.11559E-05</v>
      </c>
      <c r="G15" s="2">
        <v>2.60911E-05</v>
      </c>
      <c r="H15">
        <v>5</v>
      </c>
      <c r="I15" s="2">
        <v>7.30085E-06</v>
      </c>
      <c r="J15" s="2">
        <v>7.07335E-05</v>
      </c>
      <c r="K15">
        <f t="shared" si="0"/>
        <v>2.7284999999999994E-06</v>
      </c>
      <c r="L15">
        <f t="shared" si="1"/>
        <v>3.1205300000000004E-05</v>
      </c>
      <c r="M15">
        <v>2600</v>
      </c>
    </row>
    <row r="16" spans="1:13" ht="12.75">
      <c r="A16" s="2">
        <v>2.198E-05</v>
      </c>
      <c r="B16" s="2">
        <v>3.20199E-05</v>
      </c>
      <c r="C16" s="2">
        <v>1.45255E-05</v>
      </c>
      <c r="D16" s="2">
        <v>6.95939E-05</v>
      </c>
      <c r="E16" s="2">
        <v>1.77423E-05</v>
      </c>
      <c r="F16" s="2">
        <v>4.62974E-05</v>
      </c>
      <c r="G16" s="2">
        <v>2.53084E-05</v>
      </c>
      <c r="H16">
        <v>4</v>
      </c>
      <c r="I16" s="2">
        <v>1.45255E-05</v>
      </c>
      <c r="J16" s="2">
        <v>6.95939E-05</v>
      </c>
      <c r="K16">
        <f t="shared" si="0"/>
        <v>4.237699999999998E-06</v>
      </c>
      <c r="L16">
        <f t="shared" si="1"/>
        <v>2.4317400000000002E-05</v>
      </c>
      <c r="M16">
        <v>2800</v>
      </c>
    </row>
    <row r="17" spans="1:13" ht="12.75">
      <c r="A17" s="2">
        <v>1.52969E-05</v>
      </c>
      <c r="B17" s="2">
        <v>2.52921E-05</v>
      </c>
      <c r="C17" s="2">
        <v>1.03082E-05</v>
      </c>
      <c r="D17" s="2">
        <v>6.02665E-05</v>
      </c>
      <c r="E17" s="2">
        <v>1.24525E-05</v>
      </c>
      <c r="F17" s="2">
        <v>3.81318E-05</v>
      </c>
      <c r="G17" s="2">
        <v>2.34415E-05</v>
      </c>
      <c r="H17">
        <v>4</v>
      </c>
      <c r="I17" s="2">
        <v>1.03082E-05</v>
      </c>
      <c r="J17" s="2">
        <v>6.02665E-05</v>
      </c>
      <c r="K17">
        <f t="shared" si="0"/>
        <v>2.8443999999999994E-06</v>
      </c>
      <c r="L17">
        <f t="shared" si="1"/>
        <v>2.28349E-05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2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0.000125629</v>
      </c>
      <c r="B2">
        <v>0.00014418</v>
      </c>
      <c r="C2">
        <v>0.000112474</v>
      </c>
      <c r="D2">
        <v>0.000232952</v>
      </c>
      <c r="E2">
        <v>0.00012203</v>
      </c>
      <c r="F2">
        <v>0.000143832</v>
      </c>
      <c r="G2" s="2">
        <v>6.21435E-05</v>
      </c>
      <c r="H2">
        <v>9</v>
      </c>
      <c r="I2" s="2">
        <v>5.35904E-05</v>
      </c>
      <c r="J2">
        <v>0.000255055</v>
      </c>
    </row>
    <row r="3" spans="1:13" ht="12.75">
      <c r="A3">
        <v>0.000121776</v>
      </c>
      <c r="B3">
        <v>0.000139447</v>
      </c>
      <c r="C3" s="2">
        <v>8.56611E-05</v>
      </c>
      <c r="D3">
        <v>0.000229143</v>
      </c>
      <c r="E3">
        <v>0.000104983</v>
      </c>
      <c r="F3">
        <v>0.000167772</v>
      </c>
      <c r="G3" s="2">
        <v>5.89207E-05</v>
      </c>
      <c r="H3">
        <v>23</v>
      </c>
      <c r="I3" s="2">
        <v>3.46108E-05</v>
      </c>
      <c r="J3">
        <v>0.000271018</v>
      </c>
      <c r="K3">
        <f aca="true" t="shared" si="0" ref="K3:K17">A3-E3</f>
        <v>1.6793E-05</v>
      </c>
      <c r="L3">
        <f aca="true" t="shared" si="1" ref="L3:L17">F3-A3</f>
        <v>4.599600000000001E-05</v>
      </c>
      <c r="M3">
        <v>200</v>
      </c>
    </row>
    <row r="4" spans="1:13" ht="12.75">
      <c r="A4">
        <v>0.000120936</v>
      </c>
      <c r="B4">
        <v>0.000135387</v>
      </c>
      <c r="C4" s="2">
        <v>9.20894E-05</v>
      </c>
      <c r="D4">
        <v>0.000229042</v>
      </c>
      <c r="E4">
        <v>0.000102002</v>
      </c>
      <c r="F4">
        <v>0.000167416</v>
      </c>
      <c r="G4" s="2">
        <v>5.90512E-05</v>
      </c>
      <c r="H4">
        <v>26</v>
      </c>
      <c r="I4" s="2">
        <v>2.53388E-05</v>
      </c>
      <c r="J4">
        <v>0.000279252</v>
      </c>
      <c r="K4">
        <f t="shared" si="0"/>
        <v>1.8933999999999992E-05</v>
      </c>
      <c r="L4">
        <f t="shared" si="1"/>
        <v>4.6480000000000016E-05</v>
      </c>
      <c r="M4">
        <v>400</v>
      </c>
    </row>
    <row r="5" spans="1:13" ht="12.75">
      <c r="A5">
        <v>0.000130781</v>
      </c>
      <c r="B5">
        <v>0.000143275</v>
      </c>
      <c r="C5" s="2">
        <v>9.24162E-05</v>
      </c>
      <c r="D5">
        <v>0.000227833</v>
      </c>
      <c r="E5">
        <v>0.000107536</v>
      </c>
      <c r="F5">
        <v>0.000178973</v>
      </c>
      <c r="G5" s="2">
        <v>6.04079E-05</v>
      </c>
      <c r="H5">
        <v>26</v>
      </c>
      <c r="I5" s="2">
        <v>3.04687E-05</v>
      </c>
      <c r="J5">
        <v>0.000275315</v>
      </c>
      <c r="K5">
        <f t="shared" si="0"/>
        <v>2.3245000000000012E-05</v>
      </c>
      <c r="L5">
        <f t="shared" si="1"/>
        <v>4.819199999999999E-05</v>
      </c>
      <c r="M5">
        <v>600</v>
      </c>
    </row>
    <row r="6" spans="1:13" ht="12.75">
      <c r="A6">
        <v>0.000136372</v>
      </c>
      <c r="B6">
        <v>0.000145233</v>
      </c>
      <c r="C6" s="2">
        <v>4.75734E-05</v>
      </c>
      <c r="D6">
        <v>0.000222388</v>
      </c>
      <c r="E6">
        <v>0.000115068</v>
      </c>
      <c r="F6">
        <v>0.00019004</v>
      </c>
      <c r="G6" s="2">
        <v>6.32523E-05</v>
      </c>
      <c r="H6">
        <v>23</v>
      </c>
      <c r="I6" s="2">
        <v>3.04291E-05</v>
      </c>
      <c r="J6">
        <v>0.000287326</v>
      </c>
      <c r="K6">
        <f t="shared" si="0"/>
        <v>2.1303999999999998E-05</v>
      </c>
      <c r="L6">
        <f t="shared" si="1"/>
        <v>5.366799999999999E-05</v>
      </c>
      <c r="M6">
        <v>800</v>
      </c>
    </row>
    <row r="7" spans="1:13" ht="12.75">
      <c r="A7">
        <v>0.000126343</v>
      </c>
      <c r="B7">
        <v>0.000148767</v>
      </c>
      <c r="C7" s="2">
        <v>5.79447E-05</v>
      </c>
      <c r="D7">
        <v>0.000242263</v>
      </c>
      <c r="E7">
        <v>0.000118996</v>
      </c>
      <c r="F7">
        <v>0.000178263</v>
      </c>
      <c r="G7" s="2">
        <v>6.69504E-05</v>
      </c>
      <c r="H7">
        <v>25</v>
      </c>
      <c r="I7" s="2">
        <v>3.0531E-05</v>
      </c>
      <c r="J7">
        <v>0.000301159</v>
      </c>
      <c r="K7">
        <f t="shared" si="0"/>
        <v>7.3470000000000094E-06</v>
      </c>
      <c r="L7">
        <f t="shared" si="1"/>
        <v>5.1920000000000004E-05</v>
      </c>
      <c r="M7">
        <v>1000</v>
      </c>
    </row>
    <row r="8" spans="1:13" ht="12.75">
      <c r="A8">
        <v>0.000128326</v>
      </c>
      <c r="B8">
        <v>0.000147277</v>
      </c>
      <c r="C8" s="2">
        <v>4.90549E-05</v>
      </c>
      <c r="D8">
        <v>0.000259148</v>
      </c>
      <c r="E8">
        <v>0.000112474</v>
      </c>
      <c r="F8">
        <v>0.000159149</v>
      </c>
      <c r="G8" s="2">
        <v>7.22956E-05</v>
      </c>
      <c r="H8">
        <v>25</v>
      </c>
      <c r="I8" s="2">
        <v>2.94926E-05</v>
      </c>
      <c r="J8">
        <v>0.000311032</v>
      </c>
      <c r="K8">
        <f t="shared" si="0"/>
        <v>1.585200000000001E-05</v>
      </c>
      <c r="L8">
        <f t="shared" si="1"/>
        <v>3.0823E-05</v>
      </c>
      <c r="M8">
        <v>1200</v>
      </c>
    </row>
    <row r="9" spans="1:13" ht="12.75">
      <c r="A9">
        <v>0.000119081</v>
      </c>
      <c r="B9">
        <v>0.000127698</v>
      </c>
      <c r="C9" s="2">
        <v>3.73404E-05</v>
      </c>
      <c r="D9">
        <v>0.000236461</v>
      </c>
      <c r="E9" s="2">
        <v>9.7876E-05</v>
      </c>
      <c r="F9">
        <v>0.000145376</v>
      </c>
      <c r="G9" s="2">
        <v>7.38202E-05</v>
      </c>
      <c r="H9">
        <v>22</v>
      </c>
      <c r="I9" s="2">
        <v>8.18466E-06</v>
      </c>
      <c r="J9">
        <v>0.000292243</v>
      </c>
      <c r="K9">
        <f t="shared" si="0"/>
        <v>2.1204999999999998E-05</v>
      </c>
      <c r="L9">
        <f t="shared" si="1"/>
        <v>2.629500000000002E-05</v>
      </c>
      <c r="M9">
        <v>1400</v>
      </c>
    </row>
    <row r="10" spans="1:13" ht="12.75">
      <c r="A10">
        <v>0.000108432</v>
      </c>
      <c r="B10">
        <v>0.000112816</v>
      </c>
      <c r="C10" s="2">
        <v>2.79163E-05</v>
      </c>
      <c r="D10">
        <v>0.000159717</v>
      </c>
      <c r="E10" s="2">
        <v>6.69662E-05</v>
      </c>
      <c r="F10">
        <v>0.000142125</v>
      </c>
      <c r="G10" s="2">
        <v>7.78154E-05</v>
      </c>
      <c r="H10">
        <v>24</v>
      </c>
      <c r="I10" s="2">
        <v>8.18466E-06</v>
      </c>
      <c r="J10">
        <v>0.000355968</v>
      </c>
      <c r="K10">
        <f t="shared" si="0"/>
        <v>4.14658E-05</v>
      </c>
      <c r="L10">
        <f t="shared" si="1"/>
        <v>3.3693000000000004E-05</v>
      </c>
      <c r="M10">
        <v>1600</v>
      </c>
    </row>
    <row r="11" spans="1:13" ht="12.75">
      <c r="A11">
        <v>0.000109803</v>
      </c>
      <c r="B11" s="2">
        <v>9.53638E-05</v>
      </c>
      <c r="C11" s="2">
        <v>2.70016E-05</v>
      </c>
      <c r="D11">
        <v>0.000149395</v>
      </c>
      <c r="E11" s="2">
        <v>4.92731E-05</v>
      </c>
      <c r="F11">
        <v>0.000124613</v>
      </c>
      <c r="G11" s="2">
        <v>5.57775E-05</v>
      </c>
      <c r="H11">
        <v>20</v>
      </c>
      <c r="I11" s="2">
        <v>5.36478E-06</v>
      </c>
      <c r="J11">
        <v>0.000223198</v>
      </c>
      <c r="K11">
        <f t="shared" si="0"/>
        <v>6.0529900000000005E-05</v>
      </c>
      <c r="L11">
        <f t="shared" si="1"/>
        <v>1.4810000000000002E-05</v>
      </c>
      <c r="M11">
        <v>1800</v>
      </c>
    </row>
    <row r="12" spans="1:13" ht="12.75">
      <c r="A12">
        <v>0.000102319</v>
      </c>
      <c r="B12" s="2">
        <v>9.14983E-05</v>
      </c>
      <c r="C12" s="2">
        <v>5.20366E-05</v>
      </c>
      <c r="D12">
        <v>0.000132207</v>
      </c>
      <c r="E12" s="2">
        <v>6.36289E-05</v>
      </c>
      <c r="F12">
        <v>0.000119784</v>
      </c>
      <c r="G12" s="2">
        <v>4.37318E-05</v>
      </c>
      <c r="H12">
        <v>16</v>
      </c>
      <c r="I12" s="2">
        <v>6.05961E-06</v>
      </c>
      <c r="J12">
        <v>0.000175305</v>
      </c>
      <c r="K12">
        <f t="shared" si="0"/>
        <v>3.869009999999999E-05</v>
      </c>
      <c r="L12">
        <f t="shared" si="1"/>
        <v>1.746500000000001E-05</v>
      </c>
      <c r="M12">
        <v>2000</v>
      </c>
    </row>
    <row r="13" spans="1:13" ht="12.75">
      <c r="A13" s="2">
        <v>4.95053E-05</v>
      </c>
      <c r="B13" s="2">
        <v>6.20341E-05</v>
      </c>
      <c r="C13" s="2">
        <v>3.11304E-05</v>
      </c>
      <c r="D13">
        <v>0.000120133</v>
      </c>
      <c r="E13" s="2">
        <v>3.43274E-05</v>
      </c>
      <c r="F13" s="2">
        <v>7.75735E-05</v>
      </c>
      <c r="G13" s="2">
        <v>4.08715E-05</v>
      </c>
      <c r="H13">
        <v>17</v>
      </c>
      <c r="I13" s="2">
        <v>4.80224E-06</v>
      </c>
      <c r="J13">
        <v>0.000150024</v>
      </c>
      <c r="K13">
        <f t="shared" si="0"/>
        <v>1.5177900000000003E-05</v>
      </c>
      <c r="L13">
        <f t="shared" si="1"/>
        <v>2.8068200000000003E-05</v>
      </c>
      <c r="M13">
        <v>2200</v>
      </c>
    </row>
    <row r="14" spans="1:13" ht="12.75">
      <c r="A14" s="2">
        <v>3.04132E-05</v>
      </c>
      <c r="B14" s="2">
        <v>4.19343E-05</v>
      </c>
      <c r="C14" s="2">
        <v>1.10972E-05</v>
      </c>
      <c r="D14">
        <v>0.000101356</v>
      </c>
      <c r="E14" s="2">
        <v>1.32628E-05</v>
      </c>
      <c r="F14" s="2">
        <v>5.24882E-05</v>
      </c>
      <c r="G14" s="2">
        <v>3.59448E-05</v>
      </c>
      <c r="H14">
        <v>20</v>
      </c>
      <c r="I14" s="2">
        <v>9.32726E-06</v>
      </c>
      <c r="J14">
        <v>0.000132201</v>
      </c>
      <c r="K14">
        <f t="shared" si="0"/>
        <v>1.7150399999999998E-05</v>
      </c>
      <c r="L14">
        <f t="shared" si="1"/>
        <v>2.2074999999999998E-05</v>
      </c>
      <c r="M14">
        <v>2400</v>
      </c>
    </row>
    <row r="15" spans="1:13" ht="12.75">
      <c r="A15" s="2">
        <v>3.46497E-05</v>
      </c>
      <c r="B15" s="2">
        <v>3.46497E-05</v>
      </c>
      <c r="C15" s="2">
        <v>7.27975E-06</v>
      </c>
      <c r="D15" s="2">
        <v>6.20196E-05</v>
      </c>
      <c r="E15" s="2">
        <v>7.27975E-06</v>
      </c>
      <c r="F15" s="2">
        <v>6.20196E-05</v>
      </c>
      <c r="G15" s="2">
        <v>3.87069E-05</v>
      </c>
      <c r="H15">
        <v>2</v>
      </c>
      <c r="I15" s="2">
        <v>7.27975E-06</v>
      </c>
      <c r="J15" s="2">
        <v>6.20196E-05</v>
      </c>
      <c r="K15">
        <f t="shared" si="0"/>
        <v>2.736995E-05</v>
      </c>
      <c r="L15">
        <f t="shared" si="1"/>
        <v>2.7369900000000004E-05</v>
      </c>
      <c r="M15">
        <v>2600</v>
      </c>
    </row>
    <row r="16" spans="1:13" ht="12.75">
      <c r="H16">
        <v>0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H17">
        <v>0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8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6.14992E-05</v>
      </c>
      <c r="B2" s="2">
        <v>6.05541E-05</v>
      </c>
      <c r="C2" s="2">
        <v>5.67383E-05</v>
      </c>
      <c r="D2" s="2">
        <v>6.27461E-05</v>
      </c>
      <c r="E2" s="2">
        <v>5.9322E-05</v>
      </c>
      <c r="F2" s="2">
        <v>6.24649E-05</v>
      </c>
      <c r="G2" s="2">
        <v>2.52125E-06</v>
      </c>
      <c r="H2">
        <v>5</v>
      </c>
      <c r="I2" s="2">
        <v>5.67383E-05</v>
      </c>
      <c r="J2" s="2">
        <v>6.27461E-05</v>
      </c>
    </row>
    <row r="3" spans="1:13" ht="12.75">
      <c r="A3" s="2">
        <v>6.16944E-05</v>
      </c>
      <c r="B3" s="2">
        <v>7.42563E-05</v>
      </c>
      <c r="C3" s="2">
        <v>4.96402E-05</v>
      </c>
      <c r="D3" s="2">
        <v>8.49538E-05</v>
      </c>
      <c r="E3" s="2">
        <v>5.74704E-05</v>
      </c>
      <c r="F3" s="2">
        <v>6.57327E-05</v>
      </c>
      <c r="G3" s="2">
        <v>4.37635E-05</v>
      </c>
      <c r="H3">
        <v>11</v>
      </c>
      <c r="I3" s="2">
        <v>4.87829E-05</v>
      </c>
      <c r="J3">
        <v>0.00020293</v>
      </c>
      <c r="K3">
        <f aca="true" t="shared" si="0" ref="K3:K17">A3-E3</f>
        <v>4.223999999999999E-06</v>
      </c>
      <c r="L3">
        <f aca="true" t="shared" si="1" ref="L3:L17">F3-A3</f>
        <v>4.038299999999998E-06</v>
      </c>
      <c r="M3">
        <v>200</v>
      </c>
    </row>
    <row r="4" spans="1:13" ht="12.75">
      <c r="A4" s="2">
        <v>6.26159E-05</v>
      </c>
      <c r="B4" s="2">
        <v>7.7832E-05</v>
      </c>
      <c r="C4" s="2">
        <v>5.03929E-05</v>
      </c>
      <c r="D4" s="2">
        <v>9.81181E-05</v>
      </c>
      <c r="E4" s="2">
        <v>5.52787E-05</v>
      </c>
      <c r="F4" s="2">
        <v>8.42419E-05</v>
      </c>
      <c r="G4" s="2">
        <v>4.4113E-05</v>
      </c>
      <c r="H4">
        <v>12</v>
      </c>
      <c r="I4" s="2">
        <v>5.02725E-05</v>
      </c>
      <c r="J4">
        <v>0.000208802</v>
      </c>
      <c r="K4">
        <f t="shared" si="0"/>
        <v>7.3372000000000015E-06</v>
      </c>
      <c r="L4">
        <f t="shared" si="1"/>
        <v>2.1626E-05</v>
      </c>
      <c r="M4">
        <v>400</v>
      </c>
    </row>
    <row r="5" spans="1:13" ht="12.75">
      <c r="A5" s="2">
        <v>6.3396E-05</v>
      </c>
      <c r="B5" s="2">
        <v>7.81478E-05</v>
      </c>
      <c r="C5" s="2">
        <v>5.35306E-05</v>
      </c>
      <c r="D5" s="2">
        <v>9.26302E-05</v>
      </c>
      <c r="E5" s="2">
        <v>5.75458E-05</v>
      </c>
      <c r="F5" s="2">
        <v>8.03426E-05</v>
      </c>
      <c r="G5" s="2">
        <v>4.38391E-05</v>
      </c>
      <c r="H5">
        <v>12</v>
      </c>
      <c r="I5" s="2">
        <v>5.00713E-05</v>
      </c>
      <c r="J5">
        <v>0.000211051</v>
      </c>
      <c r="K5">
        <f t="shared" si="0"/>
        <v>5.8502E-06</v>
      </c>
      <c r="L5">
        <f t="shared" si="1"/>
        <v>1.6946599999999998E-05</v>
      </c>
      <c r="M5">
        <v>600</v>
      </c>
    </row>
    <row r="6" spans="1:13" ht="12.75">
      <c r="A6" s="2">
        <v>6.75662E-05</v>
      </c>
      <c r="B6" s="2">
        <v>8.06425E-05</v>
      </c>
      <c r="C6" s="2">
        <v>5.46981E-05</v>
      </c>
      <c r="D6">
        <v>0.000100478</v>
      </c>
      <c r="E6" s="2">
        <v>5.97419E-05</v>
      </c>
      <c r="F6" s="2">
        <v>8.76347E-05</v>
      </c>
      <c r="G6" s="2">
        <v>3.77832E-05</v>
      </c>
      <c r="H6">
        <v>12</v>
      </c>
      <c r="I6" s="2">
        <v>5.07994E-05</v>
      </c>
      <c r="J6">
        <v>0.000190549</v>
      </c>
      <c r="K6">
        <f t="shared" si="0"/>
        <v>7.824299999999999E-06</v>
      </c>
      <c r="L6">
        <f t="shared" si="1"/>
        <v>2.0068500000000006E-05</v>
      </c>
      <c r="M6">
        <v>800</v>
      </c>
    </row>
    <row r="7" spans="1:13" ht="12.75">
      <c r="A7" s="2">
        <v>6.84516E-05</v>
      </c>
      <c r="B7" s="2">
        <v>8.15359E-05</v>
      </c>
      <c r="C7" s="2">
        <v>5.5438E-05</v>
      </c>
      <c r="D7">
        <v>0.000134362</v>
      </c>
      <c r="E7" s="2">
        <v>5.93537E-05</v>
      </c>
      <c r="F7" s="2">
        <v>9.4071E-05</v>
      </c>
      <c r="G7" s="2">
        <v>3.26941E-05</v>
      </c>
      <c r="H7">
        <v>12</v>
      </c>
      <c r="I7" s="2">
        <v>4.62177E-05</v>
      </c>
      <c r="J7">
        <v>0.000153001</v>
      </c>
      <c r="K7">
        <f t="shared" si="0"/>
        <v>9.0979E-06</v>
      </c>
      <c r="L7">
        <f t="shared" si="1"/>
        <v>2.56194E-05</v>
      </c>
      <c r="M7">
        <v>1000</v>
      </c>
    </row>
    <row r="8" spans="1:13" ht="12.75">
      <c r="A8" s="2">
        <v>6.65835E-05</v>
      </c>
      <c r="B8" s="2">
        <v>7.65524E-05</v>
      </c>
      <c r="C8" s="2">
        <v>5.69393E-05</v>
      </c>
      <c r="D8">
        <v>0.000107379</v>
      </c>
      <c r="E8" s="2">
        <v>5.93128E-05</v>
      </c>
      <c r="F8" s="2">
        <v>9.54404E-05</v>
      </c>
      <c r="G8" s="2">
        <v>2.87285E-05</v>
      </c>
      <c r="H8">
        <v>12</v>
      </c>
      <c r="I8" s="2">
        <v>2.90556E-05</v>
      </c>
      <c r="J8">
        <v>0.000138462</v>
      </c>
      <c r="K8">
        <f t="shared" si="0"/>
        <v>7.270700000000005E-06</v>
      </c>
      <c r="L8">
        <f t="shared" si="1"/>
        <v>2.885689999999999E-05</v>
      </c>
      <c r="M8">
        <v>1200</v>
      </c>
    </row>
    <row r="9" spans="1:13" ht="12.75">
      <c r="A9" s="2">
        <v>6.24691E-05</v>
      </c>
      <c r="B9" s="2">
        <v>7.60209E-05</v>
      </c>
      <c r="C9" s="2">
        <v>4.58391E-05</v>
      </c>
      <c r="D9">
        <v>0.000116891</v>
      </c>
      <c r="E9" s="2">
        <v>5.4306E-05</v>
      </c>
      <c r="F9">
        <v>0.000110557</v>
      </c>
      <c r="G9" s="2">
        <v>3.44393E-05</v>
      </c>
      <c r="H9">
        <v>12</v>
      </c>
      <c r="I9" s="2">
        <v>2.75161E-05</v>
      </c>
      <c r="J9">
        <v>0.000138781</v>
      </c>
      <c r="K9">
        <f t="shared" si="0"/>
        <v>8.163099999999996E-06</v>
      </c>
      <c r="L9">
        <f t="shared" si="1"/>
        <v>4.808790000000001E-05</v>
      </c>
      <c r="M9">
        <v>1400</v>
      </c>
    </row>
    <row r="10" spans="1:13" ht="12.75">
      <c r="A10" s="2">
        <v>6.64054E-05</v>
      </c>
      <c r="B10" s="2">
        <v>7.36273E-05</v>
      </c>
      <c r="C10" s="2">
        <v>3.04758E-05</v>
      </c>
      <c r="D10">
        <v>0.000118228</v>
      </c>
      <c r="E10" s="2">
        <v>5.09172E-05</v>
      </c>
      <c r="F10" s="2">
        <v>9.54596E-05</v>
      </c>
      <c r="G10" s="2">
        <v>3.56655E-05</v>
      </c>
      <c r="H10">
        <v>12</v>
      </c>
      <c r="I10" s="2">
        <v>2.66004E-05</v>
      </c>
      <c r="J10">
        <v>0.000145491</v>
      </c>
      <c r="K10">
        <f t="shared" si="0"/>
        <v>1.54882E-05</v>
      </c>
      <c r="L10">
        <f t="shared" si="1"/>
        <v>2.9054199999999997E-05</v>
      </c>
      <c r="M10">
        <v>1600</v>
      </c>
    </row>
    <row r="11" spans="1:13" ht="12.75">
      <c r="A11" s="2">
        <v>5.82416E-05</v>
      </c>
      <c r="B11" s="2">
        <v>7.23444E-05</v>
      </c>
      <c r="C11" s="2">
        <v>2.86392E-05</v>
      </c>
      <c r="D11">
        <v>0.000122014</v>
      </c>
      <c r="E11" s="2">
        <v>3.64264E-05</v>
      </c>
      <c r="F11">
        <v>0.000107006</v>
      </c>
      <c r="G11" s="2">
        <v>4.46455E-05</v>
      </c>
      <c r="H11">
        <v>12</v>
      </c>
      <c r="I11" s="2">
        <v>2.31721E-05</v>
      </c>
      <c r="J11">
        <v>0.000165145</v>
      </c>
      <c r="K11">
        <f t="shared" si="0"/>
        <v>2.18152E-05</v>
      </c>
      <c r="L11">
        <f t="shared" si="1"/>
        <v>4.87644E-05</v>
      </c>
      <c r="M11">
        <v>1800</v>
      </c>
    </row>
    <row r="12" spans="1:13" ht="12.75">
      <c r="A12" s="2">
        <v>3.82244E-05</v>
      </c>
      <c r="B12" s="2">
        <v>4.89327E-05</v>
      </c>
      <c r="C12" s="2">
        <v>2.45142E-05</v>
      </c>
      <c r="D12" s="2">
        <v>7.00375E-05</v>
      </c>
      <c r="E12" s="2">
        <v>2.5068E-05</v>
      </c>
      <c r="F12" s="2">
        <v>5.89336E-05</v>
      </c>
      <c r="G12" s="2">
        <v>3.56553E-05</v>
      </c>
      <c r="H12">
        <v>8</v>
      </c>
      <c r="I12" s="2">
        <v>1.93107E-05</v>
      </c>
      <c r="J12">
        <v>0.000127699</v>
      </c>
      <c r="K12">
        <f t="shared" si="0"/>
        <v>1.3156399999999998E-05</v>
      </c>
      <c r="L12">
        <f t="shared" si="1"/>
        <v>2.07092E-05</v>
      </c>
      <c r="M12">
        <v>2000</v>
      </c>
    </row>
    <row r="13" spans="1:13" ht="12.75">
      <c r="A13" s="2">
        <v>2.42859E-05</v>
      </c>
      <c r="B13" s="2">
        <v>3.12352E-05</v>
      </c>
      <c r="C13" s="2">
        <v>1.94522E-05</v>
      </c>
      <c r="D13" s="2">
        <v>5.07204E-05</v>
      </c>
      <c r="E13" s="2">
        <v>2.0624E-05</v>
      </c>
      <c r="F13" s="2">
        <v>4.28522E-05</v>
      </c>
      <c r="G13" s="2">
        <v>1.5994E-05</v>
      </c>
      <c r="H13">
        <v>8</v>
      </c>
      <c r="I13" s="2">
        <v>1.49002E-05</v>
      </c>
      <c r="J13" s="2">
        <v>5.94569E-05</v>
      </c>
      <c r="K13">
        <f t="shared" si="0"/>
        <v>3.6618999999999996E-06</v>
      </c>
      <c r="L13">
        <f t="shared" si="1"/>
        <v>1.8566300000000002E-05</v>
      </c>
      <c r="M13">
        <v>2200</v>
      </c>
    </row>
    <row r="14" spans="1:13" ht="12.75">
      <c r="A14" s="2">
        <v>2.63457E-05</v>
      </c>
      <c r="B14" s="2">
        <v>2.61404E-05</v>
      </c>
      <c r="C14" s="2">
        <v>1.43154E-05</v>
      </c>
      <c r="D14" s="2">
        <v>3.2115E-05</v>
      </c>
      <c r="E14" s="2">
        <v>2.00899E-05</v>
      </c>
      <c r="F14" s="2">
        <v>2.8782E-05</v>
      </c>
      <c r="G14" s="2">
        <v>1.16222E-05</v>
      </c>
      <c r="H14">
        <v>9</v>
      </c>
      <c r="I14" s="2">
        <v>1.24712E-05</v>
      </c>
      <c r="J14" s="2">
        <v>5.16855E-05</v>
      </c>
      <c r="K14">
        <f t="shared" si="0"/>
        <v>6.255800000000002E-06</v>
      </c>
      <c r="L14">
        <f t="shared" si="1"/>
        <v>2.436299999999999E-06</v>
      </c>
      <c r="M14">
        <v>2400</v>
      </c>
    </row>
    <row r="15" spans="1:13" ht="12.75">
      <c r="A15" s="2">
        <v>1.22639E-05</v>
      </c>
      <c r="B15" s="2">
        <v>1.48374E-05</v>
      </c>
      <c r="C15" s="2">
        <v>1.17968E-05</v>
      </c>
      <c r="D15" s="2">
        <v>2.04516E-05</v>
      </c>
      <c r="E15" s="2">
        <v>1.20304E-05</v>
      </c>
      <c r="F15" s="2">
        <v>1.63577E-05</v>
      </c>
      <c r="G15" s="2">
        <v>4.86762E-06</v>
      </c>
      <c r="H15">
        <v>3</v>
      </c>
      <c r="I15" s="2">
        <v>1.17968E-05</v>
      </c>
      <c r="J15" s="2">
        <v>2.04516E-05</v>
      </c>
      <c r="K15">
        <f t="shared" si="0"/>
        <v>2.335000000000004E-07</v>
      </c>
      <c r="L15">
        <f t="shared" si="1"/>
        <v>4.093800000000001E-06</v>
      </c>
      <c r="M15">
        <v>2600</v>
      </c>
    </row>
    <row r="16" spans="1:13" ht="12.75">
      <c r="A16" s="2">
        <v>1.19317E-05</v>
      </c>
      <c r="B16" s="2">
        <v>1.20544E-05</v>
      </c>
      <c r="C16" s="2">
        <v>9.91361E-06</v>
      </c>
      <c r="D16" s="2">
        <v>1.43179E-05</v>
      </c>
      <c r="E16" s="2">
        <v>1.09227E-05</v>
      </c>
      <c r="F16" s="2">
        <v>1.31248E-05</v>
      </c>
      <c r="G16" s="2">
        <v>2.2047E-06</v>
      </c>
      <c r="H16">
        <v>3</v>
      </c>
      <c r="I16" s="2">
        <v>9.91361E-06</v>
      </c>
      <c r="J16" s="2">
        <v>1.43179E-05</v>
      </c>
      <c r="K16">
        <f t="shared" si="0"/>
        <v>1.009E-06</v>
      </c>
      <c r="L16">
        <f t="shared" si="1"/>
        <v>1.1931000000000005E-06</v>
      </c>
      <c r="M16">
        <v>2800</v>
      </c>
    </row>
    <row r="17" spans="1:13" ht="12.75">
      <c r="A17" s="2">
        <v>1.12999E-05</v>
      </c>
      <c r="B17" s="2">
        <v>1.25823E-05</v>
      </c>
      <c r="C17" s="2">
        <v>8.51462E-06</v>
      </c>
      <c r="D17" s="2">
        <v>1.79324E-05</v>
      </c>
      <c r="E17" s="2">
        <v>9.90726E-06</v>
      </c>
      <c r="F17" s="2">
        <v>1.46161E-05</v>
      </c>
      <c r="G17" s="2">
        <v>4.83809E-06</v>
      </c>
      <c r="H17">
        <v>3</v>
      </c>
      <c r="I17" s="2">
        <v>8.51462E-06</v>
      </c>
      <c r="J17" s="2">
        <v>1.79324E-05</v>
      </c>
      <c r="K17">
        <f t="shared" si="0"/>
        <v>1.3926400000000003E-06</v>
      </c>
      <c r="L17">
        <f t="shared" si="1"/>
        <v>3.3162000000000005E-06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18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0.000105616</v>
      </c>
      <c r="B2" s="2">
        <v>8.61676E-05</v>
      </c>
      <c r="C2" s="2">
        <v>3.79931E-05</v>
      </c>
      <c r="D2">
        <v>0.000111536</v>
      </c>
      <c r="E2" s="2">
        <v>6.63387E-05</v>
      </c>
      <c r="F2">
        <v>0.000109354</v>
      </c>
      <c r="G2" s="2">
        <v>3.26855E-05</v>
      </c>
      <c r="H2">
        <v>5</v>
      </c>
      <c r="I2" s="2">
        <v>3.79931E-05</v>
      </c>
      <c r="J2">
        <v>0.000111536</v>
      </c>
    </row>
    <row r="3" spans="1:13" ht="12.75">
      <c r="A3" s="2">
        <v>6.90994E-05</v>
      </c>
      <c r="B3" s="2">
        <v>7.5507E-05</v>
      </c>
      <c r="C3" s="2">
        <v>5.62888E-05</v>
      </c>
      <c r="D3">
        <v>0.000103536</v>
      </c>
      <c r="E3" s="2">
        <v>6.24295E-05</v>
      </c>
      <c r="F3" s="2">
        <v>9.06299E-05</v>
      </c>
      <c r="G3" s="2">
        <v>2.34628E-05</v>
      </c>
      <c r="H3">
        <v>7</v>
      </c>
      <c r="I3" s="2">
        <v>4.46399E-05</v>
      </c>
      <c r="J3">
        <v>0.000108691</v>
      </c>
      <c r="K3">
        <f aca="true" t="shared" si="0" ref="K3:K17">A3-E3</f>
        <v>6.669899999999995E-06</v>
      </c>
      <c r="L3">
        <f aca="true" t="shared" si="1" ref="L3:L17">F3-A3</f>
        <v>2.15305E-05</v>
      </c>
      <c r="M3">
        <v>200</v>
      </c>
    </row>
    <row r="4" spans="1:13" ht="12.75">
      <c r="A4" s="2">
        <v>6.76372E-05</v>
      </c>
      <c r="B4" s="2">
        <v>6.48869E-05</v>
      </c>
      <c r="C4" s="2">
        <v>1.24958E-05</v>
      </c>
      <c r="D4">
        <v>0.000110465</v>
      </c>
      <c r="E4" s="2">
        <v>4.12437E-05</v>
      </c>
      <c r="F4" s="2">
        <v>9.44806E-05</v>
      </c>
      <c r="G4" s="2">
        <v>3.61279E-05</v>
      </c>
      <c r="H4">
        <v>11</v>
      </c>
      <c r="I4" s="2">
        <v>1.18384E-05</v>
      </c>
      <c r="J4">
        <v>0.000111195</v>
      </c>
      <c r="K4">
        <f t="shared" si="0"/>
        <v>2.6393500000000004E-05</v>
      </c>
      <c r="L4">
        <f t="shared" si="1"/>
        <v>2.68434E-05</v>
      </c>
      <c r="M4">
        <v>400</v>
      </c>
    </row>
    <row r="5" spans="1:13" ht="12.75">
      <c r="A5" s="2">
        <v>6.91974E-05</v>
      </c>
      <c r="B5" s="2">
        <v>6.50381E-05</v>
      </c>
      <c r="C5" s="2">
        <v>1.26438E-05</v>
      </c>
      <c r="D5">
        <v>0.000112089</v>
      </c>
      <c r="E5" s="2">
        <v>4.05478E-05</v>
      </c>
      <c r="F5" s="2">
        <v>9.37256E-05</v>
      </c>
      <c r="G5" s="2">
        <v>3.68227E-05</v>
      </c>
      <c r="H5">
        <v>11</v>
      </c>
      <c r="I5" s="2">
        <v>1.16502E-05</v>
      </c>
      <c r="J5">
        <v>0.000113482</v>
      </c>
      <c r="K5">
        <f t="shared" si="0"/>
        <v>2.8649599999999998E-05</v>
      </c>
      <c r="L5">
        <f t="shared" si="1"/>
        <v>2.4528200000000007E-05</v>
      </c>
      <c r="M5">
        <v>600</v>
      </c>
    </row>
    <row r="6" spans="1:13" ht="12.75">
      <c r="A6" s="2">
        <v>6.72065E-05</v>
      </c>
      <c r="B6" s="2">
        <v>6.4709E-05</v>
      </c>
      <c r="C6" s="2">
        <v>1.21055E-05</v>
      </c>
      <c r="D6">
        <v>0.000108895</v>
      </c>
      <c r="E6" s="2">
        <v>4.1643E-05</v>
      </c>
      <c r="F6" s="2">
        <v>9.40522E-05</v>
      </c>
      <c r="G6" s="2">
        <v>3.64119E-05</v>
      </c>
      <c r="H6">
        <v>11</v>
      </c>
      <c r="I6" s="2">
        <v>1.16055E-05</v>
      </c>
      <c r="J6">
        <v>0.000113476</v>
      </c>
      <c r="K6">
        <f t="shared" si="0"/>
        <v>2.55635E-05</v>
      </c>
      <c r="L6">
        <f t="shared" si="1"/>
        <v>2.68457E-05</v>
      </c>
      <c r="M6">
        <v>800</v>
      </c>
    </row>
    <row r="7" spans="1:13" ht="12.75">
      <c r="A7" s="2">
        <v>7.03323E-05</v>
      </c>
      <c r="B7" s="2">
        <v>6.62511E-05</v>
      </c>
      <c r="C7" s="2">
        <v>1.32843E-05</v>
      </c>
      <c r="D7">
        <v>0.000115638</v>
      </c>
      <c r="E7" s="2">
        <v>4.15239E-05</v>
      </c>
      <c r="F7" s="2">
        <v>9.49728E-05</v>
      </c>
      <c r="G7" s="2">
        <v>3.79539E-05</v>
      </c>
      <c r="H7">
        <v>11</v>
      </c>
      <c r="I7" s="2">
        <v>1.15904E-05</v>
      </c>
      <c r="J7">
        <v>0.000118206</v>
      </c>
      <c r="K7">
        <f t="shared" si="0"/>
        <v>2.88084E-05</v>
      </c>
      <c r="L7">
        <f t="shared" si="1"/>
        <v>2.4640500000000002E-05</v>
      </c>
      <c r="M7">
        <v>1000</v>
      </c>
    </row>
    <row r="8" spans="1:13" ht="12.75">
      <c r="A8" s="2">
        <v>7.10213E-05</v>
      </c>
      <c r="B8" s="2">
        <v>7.22982E-05</v>
      </c>
      <c r="C8" s="2">
        <v>3.99382E-05</v>
      </c>
      <c r="D8">
        <v>0.000117795</v>
      </c>
      <c r="E8" s="2">
        <v>4.4105E-05</v>
      </c>
      <c r="F8">
        <v>0.00010997</v>
      </c>
      <c r="G8" s="2">
        <v>3.56459E-05</v>
      </c>
      <c r="H8">
        <v>10</v>
      </c>
      <c r="I8" s="2">
        <v>1.25987E-05</v>
      </c>
      <c r="J8">
        <v>0.000119169</v>
      </c>
      <c r="K8">
        <f t="shared" si="0"/>
        <v>2.6916300000000005E-05</v>
      </c>
      <c r="L8">
        <f t="shared" si="1"/>
        <v>3.89487E-05</v>
      </c>
      <c r="M8">
        <v>1200</v>
      </c>
    </row>
    <row r="9" spans="1:13" ht="12.75">
      <c r="A9" s="2">
        <v>7.28965E-05</v>
      </c>
      <c r="B9" s="2">
        <v>7.10953E-05</v>
      </c>
      <c r="C9" s="2">
        <v>3.01665E-05</v>
      </c>
      <c r="D9">
        <v>0.000118845</v>
      </c>
      <c r="E9" s="2">
        <v>4.32804E-05</v>
      </c>
      <c r="F9">
        <v>0.000109476</v>
      </c>
      <c r="G9" s="2">
        <v>3.75129E-05</v>
      </c>
      <c r="H9">
        <v>10</v>
      </c>
      <c r="I9" s="2">
        <v>1.22178E-05</v>
      </c>
      <c r="J9">
        <v>0.000121084</v>
      </c>
      <c r="K9">
        <f t="shared" si="0"/>
        <v>2.9616099999999996E-05</v>
      </c>
      <c r="L9">
        <f t="shared" si="1"/>
        <v>3.65795E-05</v>
      </c>
      <c r="M9">
        <v>1400</v>
      </c>
    </row>
    <row r="10" spans="1:13" ht="12.75">
      <c r="A10" s="2">
        <v>7.39101E-05</v>
      </c>
      <c r="B10" s="2">
        <v>7.2366E-05</v>
      </c>
      <c r="C10" s="2">
        <v>2.29533E-05</v>
      </c>
      <c r="D10">
        <v>0.00011911</v>
      </c>
      <c r="E10" s="2">
        <v>4.71506E-05</v>
      </c>
      <c r="F10">
        <v>0.000108948</v>
      </c>
      <c r="G10" s="2">
        <v>3.94078E-05</v>
      </c>
      <c r="H10">
        <v>9</v>
      </c>
      <c r="I10" s="2">
        <v>1.38396E-05</v>
      </c>
      <c r="J10">
        <v>0.000120232</v>
      </c>
      <c r="K10">
        <f t="shared" si="0"/>
        <v>2.6759499999999993E-05</v>
      </c>
      <c r="L10">
        <f t="shared" si="1"/>
        <v>3.5037900000000005E-05</v>
      </c>
      <c r="M10">
        <v>1600</v>
      </c>
    </row>
    <row r="11" spans="1:13" ht="12.75">
      <c r="A11" s="2">
        <v>4.755E-05</v>
      </c>
      <c r="B11" s="2">
        <v>5.81853E-05</v>
      </c>
      <c r="C11" s="2">
        <v>1.38354E-05</v>
      </c>
      <c r="D11">
        <v>0.000109814</v>
      </c>
      <c r="E11" s="2">
        <v>2.80539E-05</v>
      </c>
      <c r="F11" s="2">
        <v>8.48276E-05</v>
      </c>
      <c r="G11" s="2">
        <v>4.28351E-05</v>
      </c>
      <c r="H11">
        <v>8</v>
      </c>
      <c r="I11" s="2">
        <v>1.19532E-05</v>
      </c>
      <c r="J11">
        <v>0.000132666</v>
      </c>
      <c r="K11">
        <f t="shared" si="0"/>
        <v>1.9496099999999998E-05</v>
      </c>
      <c r="L11">
        <f t="shared" si="1"/>
        <v>3.72776E-05</v>
      </c>
      <c r="M11">
        <v>1800</v>
      </c>
    </row>
    <row r="12" spans="1:13" ht="12.75">
      <c r="A12" s="2">
        <v>2.58168E-05</v>
      </c>
      <c r="B12" s="2">
        <v>5.149E-05</v>
      </c>
      <c r="C12" s="2">
        <v>1.14894E-05</v>
      </c>
      <c r="D12" s="2">
        <v>9.73453E-05</v>
      </c>
      <c r="E12" s="2">
        <v>1.79878E-05</v>
      </c>
      <c r="F12" s="2">
        <v>9.24892E-05</v>
      </c>
      <c r="G12" s="2">
        <v>4.21528E-05</v>
      </c>
      <c r="H12">
        <v>7</v>
      </c>
      <c r="I12" s="2">
        <v>1.09673E-05</v>
      </c>
      <c r="J12">
        <v>0.000102692</v>
      </c>
      <c r="K12">
        <f t="shared" si="0"/>
        <v>7.828999999999999E-06</v>
      </c>
      <c r="L12">
        <f t="shared" si="1"/>
        <v>6.66724E-05</v>
      </c>
      <c r="M12">
        <v>2000</v>
      </c>
    </row>
    <row r="13" spans="1:13" ht="12.75">
      <c r="A13" s="2">
        <v>1.14595E-05</v>
      </c>
      <c r="B13" s="2">
        <v>1.14583E-05</v>
      </c>
      <c r="C13" s="2">
        <v>8.2713E-06</v>
      </c>
      <c r="D13" s="2">
        <v>1.46897E-05</v>
      </c>
      <c r="E13" s="2">
        <v>8.2713E-06</v>
      </c>
      <c r="F13" s="2">
        <v>1.4687E-05</v>
      </c>
      <c r="G13" s="2">
        <v>3.31728E-06</v>
      </c>
      <c r="H13">
        <v>6</v>
      </c>
      <c r="I13" s="2">
        <v>8.18287E-06</v>
      </c>
      <c r="J13" s="2">
        <v>1.46897E-05</v>
      </c>
      <c r="K13">
        <f t="shared" si="0"/>
        <v>3.1881999999999994E-06</v>
      </c>
      <c r="L13">
        <f t="shared" si="1"/>
        <v>3.227500000000001E-06</v>
      </c>
      <c r="M13">
        <v>2200</v>
      </c>
    </row>
    <row r="14" spans="1:13" ht="12.75">
      <c r="A14" s="2">
        <v>1.38911E-05</v>
      </c>
      <c r="B14" s="2">
        <v>2.81068E-05</v>
      </c>
      <c r="C14" s="2">
        <v>8.31686E-06</v>
      </c>
      <c r="D14" s="2">
        <v>6.48542E-05</v>
      </c>
      <c r="E14" s="2">
        <v>1.13437E-05</v>
      </c>
      <c r="F14" s="2">
        <v>2.46662E-05</v>
      </c>
      <c r="G14" s="2">
        <v>3.06594E-05</v>
      </c>
      <c r="H14">
        <v>9</v>
      </c>
      <c r="I14" s="2">
        <v>7.5853E-06</v>
      </c>
      <c r="J14" s="2">
        <v>9.4759E-05</v>
      </c>
      <c r="K14">
        <f t="shared" si="0"/>
        <v>2.5474000000000004E-06</v>
      </c>
      <c r="L14">
        <f t="shared" si="1"/>
        <v>1.0775100000000001E-05</v>
      </c>
      <c r="M14">
        <v>2400</v>
      </c>
    </row>
    <row r="15" spans="1:13" ht="12.75">
      <c r="H15">
        <v>0</v>
      </c>
      <c r="K15">
        <f t="shared" si="0"/>
        <v>0</v>
      </c>
      <c r="L15">
        <f t="shared" si="1"/>
        <v>0</v>
      </c>
      <c r="M15">
        <v>2600</v>
      </c>
    </row>
    <row r="16" spans="1:13" ht="12.75">
      <c r="H16">
        <v>0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H17">
        <v>0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2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3:8" ht="12.75">
      <c r="H2">
        <v>0</v>
      </c>
    </row>
    <row r="3" spans="1:13" ht="12.75">
      <c r="H3">
        <v>0</v>
      </c>
      <c r="K3">
        <f aca="true" t="shared" si="0" ref="K3:K17">A3-E3</f>
        <v>0</v>
      </c>
      <c r="L3">
        <f aca="true" t="shared" si="1" ref="L3:L17">F3-A3</f>
        <v>0</v>
      </c>
      <c r="M3">
        <v>200</v>
      </c>
    </row>
    <row r="4" spans="1:13" ht="12.75">
      <c r="A4" s="2">
        <v>8.40708E-05</v>
      </c>
      <c r="B4" s="2">
        <v>8.40708E-05</v>
      </c>
      <c r="C4" s="2">
        <v>8.40708E-05</v>
      </c>
      <c r="D4" s="2">
        <v>8.40708E-05</v>
      </c>
      <c r="E4" s="2">
        <v>8.40708E-05</v>
      </c>
      <c r="F4" s="2">
        <v>8.40708E-05</v>
      </c>
      <c r="G4" t="e">
        <f>-NaN</f>
        <v>#NAME?</v>
      </c>
      <c r="H4">
        <v>1</v>
      </c>
      <c r="I4" s="2">
        <v>8.40708E-05</v>
      </c>
      <c r="J4" s="2">
        <v>8.40708E-05</v>
      </c>
      <c r="K4">
        <f t="shared" si="0"/>
        <v>0</v>
      </c>
      <c r="L4">
        <f t="shared" si="1"/>
        <v>0</v>
      </c>
      <c r="M4">
        <v>400</v>
      </c>
    </row>
    <row r="5" spans="1:13" ht="12.75">
      <c r="A5" s="2">
        <v>7.72829E-05</v>
      </c>
      <c r="B5" s="2">
        <v>7.72829E-05</v>
      </c>
      <c r="C5" s="2">
        <v>7.72829E-05</v>
      </c>
      <c r="D5" s="2">
        <v>7.72829E-05</v>
      </c>
      <c r="E5" s="2">
        <v>7.72829E-05</v>
      </c>
      <c r="F5" s="2">
        <v>7.72829E-05</v>
      </c>
      <c r="G5" t="e">
        <f>-NaN</f>
        <v>#NAME?</v>
      </c>
      <c r="H5">
        <v>1</v>
      </c>
      <c r="I5" s="2">
        <v>7.72829E-05</v>
      </c>
      <c r="J5" s="2">
        <v>7.72829E-05</v>
      </c>
      <c r="K5">
        <f t="shared" si="0"/>
        <v>0</v>
      </c>
      <c r="L5">
        <f t="shared" si="1"/>
        <v>0</v>
      </c>
      <c r="M5">
        <v>600</v>
      </c>
    </row>
    <row r="6" spans="1:13" ht="12.75">
      <c r="A6" s="2">
        <v>5.83833E-05</v>
      </c>
      <c r="B6" s="2">
        <v>5.83833E-05</v>
      </c>
      <c r="C6" s="2">
        <v>5.83833E-05</v>
      </c>
      <c r="D6" s="2">
        <v>5.83833E-05</v>
      </c>
      <c r="E6" s="2">
        <v>5.83833E-05</v>
      </c>
      <c r="F6" s="2">
        <v>5.83833E-05</v>
      </c>
      <c r="G6" t="e">
        <f>-NaN</f>
        <v>#NAME?</v>
      </c>
      <c r="H6">
        <v>1</v>
      </c>
      <c r="I6" s="2">
        <v>5.83833E-05</v>
      </c>
      <c r="J6" s="2">
        <v>5.83833E-05</v>
      </c>
      <c r="K6">
        <f t="shared" si="0"/>
        <v>0</v>
      </c>
      <c r="L6">
        <f t="shared" si="1"/>
        <v>0</v>
      </c>
      <c r="M6">
        <v>800</v>
      </c>
    </row>
    <row r="7" spans="1:13" ht="12.75">
      <c r="H7">
        <v>0</v>
      </c>
      <c r="K7">
        <f t="shared" si="0"/>
        <v>0</v>
      </c>
      <c r="L7">
        <f t="shared" si="1"/>
        <v>0</v>
      </c>
      <c r="M7">
        <v>1000</v>
      </c>
    </row>
    <row r="8" spans="1:13" ht="12.75">
      <c r="A8" s="2">
        <v>6.26936E-05</v>
      </c>
      <c r="B8" s="2">
        <v>6.26936E-05</v>
      </c>
      <c r="C8" s="2">
        <v>6.26936E-05</v>
      </c>
      <c r="D8" s="2">
        <v>6.26936E-05</v>
      </c>
      <c r="E8" s="2">
        <v>6.26936E-05</v>
      </c>
      <c r="F8" s="2">
        <v>6.26936E-05</v>
      </c>
      <c r="G8" t="e">
        <f aca="true" t="shared" si="2" ref="G8:G13">-NaN</f>
        <v>#NAME?</v>
      </c>
      <c r="H8">
        <v>1</v>
      </c>
      <c r="I8" s="2">
        <v>6.26936E-05</v>
      </c>
      <c r="J8" s="2">
        <v>6.26936E-05</v>
      </c>
      <c r="K8">
        <f t="shared" si="0"/>
        <v>0</v>
      </c>
      <c r="L8">
        <f t="shared" si="1"/>
        <v>0</v>
      </c>
      <c r="M8">
        <v>1200</v>
      </c>
    </row>
    <row r="9" spans="1:13" ht="12.75">
      <c r="A9" s="2">
        <v>6.92374E-05</v>
      </c>
      <c r="B9" s="2">
        <v>6.92374E-05</v>
      </c>
      <c r="C9" s="2">
        <v>6.92374E-05</v>
      </c>
      <c r="D9" s="2">
        <v>6.92374E-05</v>
      </c>
      <c r="E9" s="2">
        <v>6.92374E-05</v>
      </c>
      <c r="F9" s="2">
        <v>6.92374E-05</v>
      </c>
      <c r="G9" t="e">
        <f t="shared" si="2"/>
        <v>#NAME?</v>
      </c>
      <c r="H9">
        <v>1</v>
      </c>
      <c r="I9" s="2">
        <v>6.92374E-05</v>
      </c>
      <c r="J9" s="2">
        <v>6.92374E-05</v>
      </c>
      <c r="K9">
        <f t="shared" si="0"/>
        <v>0</v>
      </c>
      <c r="L9">
        <f t="shared" si="1"/>
        <v>0</v>
      </c>
      <c r="M9">
        <v>1400</v>
      </c>
    </row>
    <row r="10" spans="1:13" ht="12.75">
      <c r="A10" s="2">
        <v>6.1406E-05</v>
      </c>
      <c r="B10" s="2">
        <v>6.1406E-05</v>
      </c>
      <c r="C10" s="2">
        <v>6.1406E-05</v>
      </c>
      <c r="D10" s="2">
        <v>6.1406E-05</v>
      </c>
      <c r="E10" s="2">
        <v>6.1406E-05</v>
      </c>
      <c r="F10" s="2">
        <v>6.1406E-05</v>
      </c>
      <c r="G10" t="e">
        <f t="shared" si="2"/>
        <v>#NAME?</v>
      </c>
      <c r="H10">
        <v>1</v>
      </c>
      <c r="I10" s="2">
        <v>6.1406E-05</v>
      </c>
      <c r="J10" s="2">
        <v>6.1406E-05</v>
      </c>
      <c r="K10">
        <f t="shared" si="0"/>
        <v>0</v>
      </c>
      <c r="L10">
        <f t="shared" si="1"/>
        <v>0</v>
      </c>
      <c r="M10">
        <v>1600</v>
      </c>
    </row>
    <row r="11" spans="1:13" ht="12.75">
      <c r="A11" s="2">
        <v>5.79078E-05</v>
      </c>
      <c r="B11" s="2">
        <v>5.79078E-05</v>
      </c>
      <c r="C11" s="2">
        <v>5.79078E-05</v>
      </c>
      <c r="D11" s="2">
        <v>5.79078E-05</v>
      </c>
      <c r="E11" s="2">
        <v>5.79078E-05</v>
      </c>
      <c r="F11" s="2">
        <v>5.79078E-05</v>
      </c>
      <c r="G11" t="e">
        <f t="shared" si="2"/>
        <v>#NAME?</v>
      </c>
      <c r="H11">
        <v>1</v>
      </c>
      <c r="I11" s="2">
        <v>5.79078E-05</v>
      </c>
      <c r="J11" s="2">
        <v>5.79078E-05</v>
      </c>
      <c r="K11">
        <f t="shared" si="0"/>
        <v>0</v>
      </c>
      <c r="L11">
        <f t="shared" si="1"/>
        <v>0</v>
      </c>
      <c r="M11">
        <v>1800</v>
      </c>
    </row>
    <row r="12" spans="1:13" ht="12.75">
      <c r="A12" s="2">
        <v>7.29109E-05</v>
      </c>
      <c r="B12" s="2">
        <v>7.29109E-05</v>
      </c>
      <c r="C12" s="2">
        <v>7.29109E-05</v>
      </c>
      <c r="D12" s="2">
        <v>7.29109E-05</v>
      </c>
      <c r="E12" s="2">
        <v>7.29109E-05</v>
      </c>
      <c r="F12" s="2">
        <v>7.29109E-05</v>
      </c>
      <c r="G12" t="e">
        <f t="shared" si="2"/>
        <v>#NAME?</v>
      </c>
      <c r="H12">
        <v>1</v>
      </c>
      <c r="I12" s="2">
        <v>7.29109E-05</v>
      </c>
      <c r="J12" s="2">
        <v>7.29109E-05</v>
      </c>
      <c r="K12">
        <f t="shared" si="0"/>
        <v>0</v>
      </c>
      <c r="L12">
        <f t="shared" si="1"/>
        <v>0</v>
      </c>
      <c r="M12">
        <v>2000</v>
      </c>
    </row>
    <row r="13" spans="1:13" ht="12.75">
      <c r="A13" s="2">
        <v>9.33464E-05</v>
      </c>
      <c r="B13" s="2">
        <v>9.33464E-05</v>
      </c>
      <c r="C13" s="2">
        <v>9.33464E-05</v>
      </c>
      <c r="D13" s="2">
        <v>9.33464E-05</v>
      </c>
      <c r="E13" s="2">
        <v>9.33464E-05</v>
      </c>
      <c r="F13" s="2">
        <v>9.33464E-05</v>
      </c>
      <c r="G13" t="e">
        <f t="shared" si="2"/>
        <v>#NAME?</v>
      </c>
      <c r="H13">
        <v>1</v>
      </c>
      <c r="I13" s="2">
        <v>9.33464E-05</v>
      </c>
      <c r="J13" s="2">
        <v>9.33464E-05</v>
      </c>
      <c r="K13">
        <f t="shared" si="0"/>
        <v>0</v>
      </c>
      <c r="L13">
        <f t="shared" si="1"/>
        <v>0</v>
      </c>
      <c r="M13">
        <v>2200</v>
      </c>
    </row>
    <row r="14" spans="1:13" ht="12.75">
      <c r="H14">
        <v>0</v>
      </c>
      <c r="K14">
        <f t="shared" si="0"/>
        <v>0</v>
      </c>
      <c r="L14">
        <f t="shared" si="1"/>
        <v>0</v>
      </c>
      <c r="M14">
        <v>2400</v>
      </c>
    </row>
    <row r="15" spans="1:13" ht="12.75">
      <c r="H15">
        <v>0</v>
      </c>
      <c r="K15">
        <f t="shared" si="0"/>
        <v>0</v>
      </c>
      <c r="L15">
        <f t="shared" si="1"/>
        <v>0</v>
      </c>
      <c r="M15">
        <v>2600</v>
      </c>
    </row>
    <row r="16" spans="1:13" ht="12.75">
      <c r="H16">
        <v>0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H17">
        <v>0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:A21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1.97103E-05</v>
      </c>
      <c r="B2" s="2">
        <v>3.07422E-05</v>
      </c>
      <c r="C2" s="2">
        <v>1.51403E-05</v>
      </c>
      <c r="D2" s="2">
        <v>9.65557E-05</v>
      </c>
      <c r="E2" s="2">
        <v>1.51403E-05</v>
      </c>
      <c r="F2" s="2">
        <v>2.00768E-05</v>
      </c>
      <c r="G2" s="2">
        <v>3.23655E-05</v>
      </c>
      <c r="H2">
        <v>6</v>
      </c>
      <c r="I2" s="2">
        <v>1.32601E-05</v>
      </c>
      <c r="J2" s="2">
        <v>9.65557E-05</v>
      </c>
    </row>
    <row r="3" spans="1:13" ht="12.75">
      <c r="A3" s="2">
        <v>1.95913E-05</v>
      </c>
      <c r="B3" s="2">
        <v>4.41184E-05</v>
      </c>
      <c r="C3" s="2">
        <v>1.60148E-05</v>
      </c>
      <c r="D3" s="2">
        <v>9.60912E-05</v>
      </c>
      <c r="E3" s="2">
        <v>1.745E-05</v>
      </c>
      <c r="F3" s="2">
        <v>7.99939E-05</v>
      </c>
      <c r="G3" s="2">
        <v>3.85753E-05</v>
      </c>
      <c r="H3">
        <v>8</v>
      </c>
      <c r="I3" s="2">
        <v>1.34788E-05</v>
      </c>
      <c r="J3">
        <v>0.000105398</v>
      </c>
      <c r="K3">
        <f aca="true" t="shared" si="0" ref="K3:K17">A3-E3</f>
        <v>2.1412999999999993E-06</v>
      </c>
      <c r="L3">
        <f aca="true" t="shared" si="1" ref="L3:L17">F3-A3</f>
        <v>6.04026E-05</v>
      </c>
      <c r="M3">
        <v>200</v>
      </c>
    </row>
    <row r="4" spans="1:13" ht="12.75">
      <c r="A4" s="2">
        <v>7.61871E-05</v>
      </c>
      <c r="B4">
        <v>0.000179287</v>
      </c>
      <c r="C4" s="2">
        <v>1.62914E-05</v>
      </c>
      <c r="D4">
        <v>0.000302568</v>
      </c>
      <c r="E4" s="2">
        <v>1.89793E-05</v>
      </c>
      <c r="F4">
        <v>0.000217721</v>
      </c>
      <c r="G4">
        <v>0.000285595</v>
      </c>
      <c r="H4">
        <v>10</v>
      </c>
      <c r="I4" s="2">
        <v>1.41329E-05</v>
      </c>
      <c r="J4">
        <v>0.00094442</v>
      </c>
      <c r="K4">
        <f t="shared" si="0"/>
        <v>5.72078E-05</v>
      </c>
      <c r="L4">
        <f t="shared" si="1"/>
        <v>0.0001415339</v>
      </c>
      <c r="M4">
        <v>400</v>
      </c>
    </row>
    <row r="5" spans="1:13" ht="12.75">
      <c r="A5" s="2">
        <v>6.16934E-05</v>
      </c>
      <c r="B5">
        <v>0.000185264</v>
      </c>
      <c r="C5" s="2">
        <v>1.76266E-05</v>
      </c>
      <c r="D5">
        <v>0.000308949</v>
      </c>
      <c r="E5" s="2">
        <v>2.09353E-05</v>
      </c>
      <c r="F5">
        <v>0.000169103</v>
      </c>
      <c r="G5">
        <v>0.000327653</v>
      </c>
      <c r="H5">
        <v>11</v>
      </c>
      <c r="I5" s="2">
        <v>1.57951E-05</v>
      </c>
      <c r="J5">
        <v>0.00112933</v>
      </c>
      <c r="K5">
        <f t="shared" si="0"/>
        <v>4.07581E-05</v>
      </c>
      <c r="L5">
        <f t="shared" si="1"/>
        <v>0.00010740960000000002</v>
      </c>
      <c r="M5">
        <v>600</v>
      </c>
    </row>
    <row r="6" spans="1:13" ht="12.75">
      <c r="A6" s="2">
        <v>7.82566E-05</v>
      </c>
      <c r="B6">
        <v>0.000219696</v>
      </c>
      <c r="C6" s="2">
        <v>2.10523E-05</v>
      </c>
      <c r="D6">
        <v>0.000290386</v>
      </c>
      <c r="E6" s="2">
        <v>2.15196E-05</v>
      </c>
      <c r="F6">
        <v>0.000238922</v>
      </c>
      <c r="G6">
        <v>0.000397195</v>
      </c>
      <c r="H6">
        <v>10</v>
      </c>
      <c r="I6" s="2">
        <v>1.47962E-05</v>
      </c>
      <c r="J6">
        <v>0.00131685</v>
      </c>
      <c r="K6">
        <f t="shared" si="0"/>
        <v>5.673700000000001E-05</v>
      </c>
      <c r="L6">
        <f t="shared" si="1"/>
        <v>0.0001606654</v>
      </c>
      <c r="M6">
        <v>800</v>
      </c>
    </row>
    <row r="7" spans="1:13" ht="12.75">
      <c r="A7" s="2">
        <v>6.28385E-05</v>
      </c>
      <c r="B7">
        <v>0.000176389</v>
      </c>
      <c r="C7" s="2">
        <v>1.77017E-05</v>
      </c>
      <c r="D7">
        <v>0.000285203</v>
      </c>
      <c r="E7" s="2">
        <v>2.54034E-05</v>
      </c>
      <c r="F7">
        <v>0.00018104</v>
      </c>
      <c r="G7">
        <v>0.000290443</v>
      </c>
      <c r="H7">
        <v>11</v>
      </c>
      <c r="I7" s="2">
        <v>1.62617E-05</v>
      </c>
      <c r="J7">
        <v>0.00100753</v>
      </c>
      <c r="K7">
        <f t="shared" si="0"/>
        <v>3.7435100000000003E-05</v>
      </c>
      <c r="L7">
        <f t="shared" si="1"/>
        <v>0.00011820149999999998</v>
      </c>
      <c r="M7">
        <v>1000</v>
      </c>
    </row>
    <row r="8" spans="1:13" ht="12.75">
      <c r="A8" s="2">
        <v>7.58425E-05</v>
      </c>
      <c r="B8">
        <v>0.000165846</v>
      </c>
      <c r="C8" s="2">
        <v>2.5671E-05</v>
      </c>
      <c r="D8">
        <v>0.000287067</v>
      </c>
      <c r="E8" s="2">
        <v>2.83584E-05</v>
      </c>
      <c r="F8">
        <v>0.000257754</v>
      </c>
      <c r="G8">
        <v>0.000227891</v>
      </c>
      <c r="H8">
        <v>10</v>
      </c>
      <c r="I8" s="2">
        <v>1.81957E-05</v>
      </c>
      <c r="J8">
        <v>0.000753415</v>
      </c>
      <c r="K8">
        <f t="shared" si="0"/>
        <v>4.74841E-05</v>
      </c>
      <c r="L8">
        <f t="shared" si="1"/>
        <v>0.0001819115</v>
      </c>
      <c r="M8">
        <v>1200</v>
      </c>
    </row>
    <row r="9" spans="1:13" ht="12.75">
      <c r="A9" s="2">
        <v>5.42381E-05</v>
      </c>
      <c r="B9">
        <v>0.0001302</v>
      </c>
      <c r="C9" s="2">
        <v>2.11549E-05</v>
      </c>
      <c r="D9">
        <v>0.000300006</v>
      </c>
      <c r="E9" s="2">
        <v>2.41043E-05</v>
      </c>
      <c r="F9" s="2">
        <v>8.7858E-05</v>
      </c>
      <c r="G9">
        <v>0.000192716</v>
      </c>
      <c r="H9">
        <v>10</v>
      </c>
      <c r="I9" s="2">
        <v>2.0316E-05</v>
      </c>
      <c r="J9">
        <v>0.000624742</v>
      </c>
      <c r="K9">
        <f t="shared" si="0"/>
        <v>3.01338E-05</v>
      </c>
      <c r="L9">
        <f t="shared" si="1"/>
        <v>3.36199E-05</v>
      </c>
      <c r="M9">
        <v>1400</v>
      </c>
    </row>
    <row r="10" spans="1:13" ht="12.75">
      <c r="A10" s="2">
        <v>4.34942E-05</v>
      </c>
      <c r="B10">
        <v>0.000133801</v>
      </c>
      <c r="C10" s="2">
        <v>1.83455E-05</v>
      </c>
      <c r="D10">
        <v>0.000431134</v>
      </c>
      <c r="E10" s="2">
        <v>2.59497E-05</v>
      </c>
      <c r="F10" s="2">
        <v>7.76566E-05</v>
      </c>
      <c r="G10">
        <v>0.000183808</v>
      </c>
      <c r="H10">
        <v>9</v>
      </c>
      <c r="I10" s="2">
        <v>1.65318E-05</v>
      </c>
      <c r="J10">
        <v>0.000479024</v>
      </c>
      <c r="K10">
        <f t="shared" si="0"/>
        <v>1.75445E-05</v>
      </c>
      <c r="L10">
        <f t="shared" si="1"/>
        <v>3.4162400000000003E-05</v>
      </c>
      <c r="M10">
        <v>1600</v>
      </c>
    </row>
    <row r="11" spans="1:13" ht="12.75">
      <c r="A11" s="2">
        <v>4.92097E-05</v>
      </c>
      <c r="B11" s="2">
        <v>9.11991E-05</v>
      </c>
      <c r="C11" s="2">
        <v>6.12118E-06</v>
      </c>
      <c r="D11">
        <v>0.000216415</v>
      </c>
      <c r="E11" s="2">
        <v>1.93614E-05</v>
      </c>
      <c r="F11">
        <v>0.000136792</v>
      </c>
      <c r="G11">
        <v>0.000108755</v>
      </c>
      <c r="H11">
        <v>7</v>
      </c>
      <c r="I11" s="2">
        <v>2.00035E-06</v>
      </c>
      <c r="J11">
        <v>0.000274877</v>
      </c>
      <c r="K11">
        <f t="shared" si="0"/>
        <v>2.9848299999999997E-05</v>
      </c>
      <c r="L11">
        <f t="shared" si="1"/>
        <v>8.75823E-05</v>
      </c>
      <c r="M11">
        <v>1800</v>
      </c>
    </row>
    <row r="12" spans="1:13" ht="12.75">
      <c r="A12" s="2">
        <v>4.52061E-05</v>
      </c>
      <c r="B12" s="2">
        <v>5.55352E-05</v>
      </c>
      <c r="C12" s="2">
        <v>5.81403E-06</v>
      </c>
      <c r="D12" s="2">
        <v>9.80863E-05</v>
      </c>
      <c r="E12" s="2">
        <v>2.57895E-05</v>
      </c>
      <c r="F12" s="2">
        <v>6.75705E-05</v>
      </c>
      <c r="G12" s="2">
        <v>5.33723E-05</v>
      </c>
      <c r="H12">
        <v>9</v>
      </c>
      <c r="I12" s="2">
        <v>1.5656E-06</v>
      </c>
      <c r="J12">
        <v>0.000173246</v>
      </c>
      <c r="K12">
        <f t="shared" si="0"/>
        <v>1.94166E-05</v>
      </c>
      <c r="L12">
        <f t="shared" si="1"/>
        <v>2.23644E-05</v>
      </c>
      <c r="M12">
        <v>2000</v>
      </c>
    </row>
    <row r="13" spans="1:13" ht="12.75">
      <c r="A13" s="2">
        <v>2.26797E-05</v>
      </c>
      <c r="B13" s="2">
        <v>4.26748E-05</v>
      </c>
      <c r="C13" s="2">
        <v>3.0706E-06</v>
      </c>
      <c r="D13">
        <v>0.000106208</v>
      </c>
      <c r="E13" s="2">
        <v>3.72617E-06</v>
      </c>
      <c r="F13" s="2">
        <v>8.53753E-05</v>
      </c>
      <c r="G13" s="2">
        <v>4.75402E-05</v>
      </c>
      <c r="H13">
        <v>9</v>
      </c>
      <c r="I13" s="2">
        <v>2.0984E-07</v>
      </c>
      <c r="J13">
        <v>0.000120151</v>
      </c>
      <c r="K13">
        <f t="shared" si="0"/>
        <v>1.895353E-05</v>
      </c>
      <c r="L13">
        <f t="shared" si="1"/>
        <v>6.26956E-05</v>
      </c>
      <c r="M13">
        <v>2200</v>
      </c>
    </row>
    <row r="14" spans="1:13" ht="12.75">
      <c r="A14" s="2">
        <v>1.7857E-05</v>
      </c>
      <c r="B14">
        <v>0.000125175</v>
      </c>
      <c r="C14" s="2">
        <v>1.28582E-05</v>
      </c>
      <c r="D14">
        <v>0.000647107</v>
      </c>
      <c r="E14" s="2">
        <v>1.28582E-05</v>
      </c>
      <c r="F14" s="2">
        <v>5.51616E-05</v>
      </c>
      <c r="G14">
        <v>0.000256369</v>
      </c>
      <c r="H14">
        <v>6</v>
      </c>
      <c r="I14" s="2">
        <v>2.0984E-07</v>
      </c>
      <c r="J14">
        <v>0.000647107</v>
      </c>
      <c r="K14">
        <f t="shared" si="0"/>
        <v>4.998799999999999E-06</v>
      </c>
      <c r="L14">
        <f t="shared" si="1"/>
        <v>3.7304599999999995E-05</v>
      </c>
      <c r="M14">
        <v>2400</v>
      </c>
    </row>
    <row r="15" spans="1:13" ht="12.75">
      <c r="A15" s="2">
        <v>2.64233E-05</v>
      </c>
      <c r="B15">
        <v>0.000134413</v>
      </c>
      <c r="C15" s="2">
        <v>4.97238E-06</v>
      </c>
      <c r="D15">
        <v>0.000479831</v>
      </c>
      <c r="E15" s="2">
        <v>5.33918E-06</v>
      </c>
      <c r="F15">
        <v>0.000263486</v>
      </c>
      <c r="G15">
        <v>0.000231121</v>
      </c>
      <c r="H15">
        <v>4</v>
      </c>
      <c r="I15" s="2">
        <v>4.97238E-06</v>
      </c>
      <c r="J15">
        <v>0.000479831</v>
      </c>
      <c r="K15">
        <f t="shared" si="0"/>
        <v>2.108412E-05</v>
      </c>
      <c r="L15">
        <f t="shared" si="1"/>
        <v>0.0002370627</v>
      </c>
      <c r="M15">
        <v>2600</v>
      </c>
    </row>
    <row r="16" spans="1:13" ht="12.75">
      <c r="A16" s="2">
        <v>2.11742E-06</v>
      </c>
      <c r="B16" s="2">
        <v>2.11742E-06</v>
      </c>
      <c r="C16" s="2">
        <v>2.11742E-06</v>
      </c>
      <c r="D16" s="2">
        <v>2.11742E-06</v>
      </c>
      <c r="E16" s="2">
        <v>2.11742E-06</v>
      </c>
      <c r="F16" s="2">
        <v>2.11742E-06</v>
      </c>
      <c r="G16" t="e">
        <f>-NaN</f>
        <v>#NAME?</v>
      </c>
      <c r="H16">
        <v>1</v>
      </c>
      <c r="I16" s="2">
        <v>2.11742E-06</v>
      </c>
      <c r="J16" s="2">
        <v>2.11742E-06</v>
      </c>
      <c r="K16">
        <f t="shared" si="0"/>
        <v>0</v>
      </c>
      <c r="L16">
        <f t="shared" si="1"/>
        <v>0</v>
      </c>
      <c r="M16">
        <v>2800</v>
      </c>
    </row>
    <row r="17" spans="1:13" ht="12.75">
      <c r="A17" s="2">
        <v>2.19091E-06</v>
      </c>
      <c r="B17" s="2">
        <v>2.19091E-06</v>
      </c>
      <c r="C17" s="2">
        <v>2.19091E-06</v>
      </c>
      <c r="D17" s="2">
        <v>2.19091E-06</v>
      </c>
      <c r="E17" s="2">
        <v>2.19091E-06</v>
      </c>
      <c r="F17" s="2">
        <v>2.19091E-06</v>
      </c>
      <c r="G17" t="e">
        <f>-NaN</f>
        <v>#NAME?</v>
      </c>
      <c r="H17">
        <v>1</v>
      </c>
      <c r="I17" s="2">
        <v>2.19091E-06</v>
      </c>
      <c r="J17" s="2">
        <v>2.19091E-06</v>
      </c>
      <c r="K17">
        <f t="shared" si="0"/>
        <v>0</v>
      </c>
      <c r="L17">
        <f t="shared" si="1"/>
        <v>0</v>
      </c>
      <c r="M17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2005-04-19T20:44:23Z</dcterms:created>
  <dcterms:modified xsi:type="dcterms:W3CDTF">2005-04-22T20:21:10Z</dcterms:modified>
  <cp:category/>
  <cp:version/>
  <cp:contentType/>
  <cp:contentStatus/>
</cp:coreProperties>
</file>